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mc:AlternateContent xmlns:mc="http://schemas.openxmlformats.org/markup-compatibility/2006">
    <mc:Choice Requires="x15">
      <x15ac:absPath xmlns:x15ac="http://schemas.microsoft.com/office/spreadsheetml/2010/11/ac" url="N:\My Documents\A Pastoral\7. 2019-20\Corona\"/>
    </mc:Choice>
  </mc:AlternateContent>
  <xr:revisionPtr revIDLastSave="0" documentId="8_{1D568133-5E5D-46B4-AD04-992A01D550BF}" xr6:coauthVersionLast="36" xr6:coauthVersionMax="36" xr10:uidLastSave="{00000000-0000-0000-0000-000000000000}"/>
  <bookViews>
    <workbookView xWindow="0" yWindow="0" windowWidth="20490" windowHeight="6945" xr2:uid="{00000000-000D-0000-FFFF-FFFF00000000}"/>
  </bookViews>
  <sheets>
    <sheet name="Accessing Free Food - Hackney" sheetId="1" r:id="rId1"/>
    <sheet name="Copy of Accessing Free Food - H" sheetId="2" state="hidden" r:id="rId2"/>
    <sheet name="Sheet3" sheetId="3" state="hidden" r:id="rId3"/>
    <sheet name="FoodSupply donations" sheetId="4" r:id="rId4"/>
  </sheets>
  <calcPr calcId="191029"/>
</workbook>
</file>

<file path=xl/calcChain.xml><?xml version="1.0" encoding="utf-8"?>
<calcChain xmlns="http://schemas.openxmlformats.org/spreadsheetml/2006/main">
  <c r="F8" i="4" l="1"/>
  <c r="E8" i="4"/>
  <c r="F13" i="2"/>
  <c r="F15" i="1"/>
</calcChain>
</file>

<file path=xl/sharedStrings.xml><?xml version="1.0" encoding="utf-8"?>
<sst xmlns="http://schemas.openxmlformats.org/spreadsheetml/2006/main" count="493" uniqueCount="247">
  <si>
    <t xml:space="preserve">Key: </t>
  </si>
  <si>
    <t>Food Delivery</t>
  </si>
  <si>
    <t>Pickup</t>
  </si>
  <si>
    <t>Foodbank Vouchers</t>
  </si>
  <si>
    <t>Food Bank</t>
  </si>
  <si>
    <t>Evening outreach</t>
  </si>
  <si>
    <t>Access Times</t>
  </si>
  <si>
    <t>Organisation</t>
  </si>
  <si>
    <t>Contact</t>
  </si>
  <si>
    <t>Type</t>
  </si>
  <si>
    <t>Support Offered</t>
  </si>
  <si>
    <t>Location</t>
  </si>
  <si>
    <t>Notes</t>
  </si>
  <si>
    <t xml:space="preserve">HES </t>
  </si>
  <si>
    <t>Address</t>
  </si>
  <si>
    <t>Hackney Council Support</t>
  </si>
  <si>
    <t>Hackney Council</t>
  </si>
  <si>
    <t xml:space="preserve">Get in touch via: Website
https://community.hackney.gov.uk
Can also call our coronavirus helpline on 020 8356 3111 (8am-5pm Monday-Friday). /
</t>
  </si>
  <si>
    <t xml:space="preserve">They will assess needs within 3 days starting with most vulnerable and urgent requests. The council are currently triaging food needs and where needed they get sent to foodbank. Any qustions, call them. </t>
  </si>
  <si>
    <t>Muslim Council of Britain - UK Wide</t>
  </si>
  <si>
    <t>Long list of mosques and voluntary organisations set up to provide free groceries, hot meals and other support to local community. Please look at this link (there are quite a few) 
https://mcb.org.uk/covid-volunteer-initiatives/#london</t>
  </si>
  <si>
    <t xml:space="preserve">Hot meal
Groceries
Delivery </t>
  </si>
  <si>
    <t>Across the UK</t>
  </si>
  <si>
    <t>Full list here: https://mcb.org.uk/covid-volunteer-initiatives/#london
Related to Hackney/Nearby 
EAST LONDON – QUWWAT UL ISLAM MOSQUE  (Serving Manor Park) 07950 150177
Newham Cares: Contact: 02080 640403 | hello@newhamcares.com
*update* : Are not delivering to any hackney wards</t>
  </si>
  <si>
    <t>Everyday</t>
  </si>
  <si>
    <t>Made In Hackney</t>
  </si>
  <si>
    <t>https://madeinhackney.org/services/emergency-food-service
03432 227777</t>
  </si>
  <si>
    <t>Hot meal</t>
  </si>
  <si>
    <t>Community kitchen delivering free food 1 x pre-cooked, nutritious plant-based meal for each house - Update 20/04/20: at full capacity - waiting list</t>
  </si>
  <si>
    <t>Food Donation Point</t>
  </si>
  <si>
    <t>Opening Hours</t>
  </si>
  <si>
    <t xml:space="preserve">Perch Restaurant </t>
  </si>
  <si>
    <t>https://www.facebook.com/PerchN16/
0203 488 4904</t>
  </si>
  <si>
    <t>Stoke Newington High Street</t>
  </si>
  <si>
    <r>
      <t xml:space="preserve">Restaurant in Hackney giving regular meals to vulnerable </t>
    </r>
    <r>
      <rPr>
        <b/>
        <sz val="10"/>
        <rFont val="Arial"/>
      </rPr>
      <t>Mondays, Wednesday and Fridays only</t>
    </r>
    <r>
      <rPr>
        <sz val="10"/>
        <color rgb="FF000000"/>
        <rFont val="Arial"/>
      </rPr>
      <t>. They are often oversubscribed. *update*: increased cooking capacity thus accepting more refferals &amp; are able to deliver to anybody in the hackney borough
Small team, self funded: https://www.gofundme.com/f/perch-dinner-dash?utm_source=customer&amp;utm_medium=copy_link-tip&amp;utm_campaign=p_cp+share-sheet</t>
    </r>
  </si>
  <si>
    <t xml:space="preserve">Spreadsheet compiled by Stoke Newington and Stamford Hill West Mutual Aid. Updated daily by all Hackney Mutual Aid Groups. </t>
  </si>
  <si>
    <t>Carib Eats</t>
  </si>
  <si>
    <t>Kande - +44 7958 060947</t>
  </si>
  <si>
    <t>Tesco Extra Morning Lane</t>
  </si>
  <si>
    <t xml:space="preserve">Stoke Newington </t>
  </si>
  <si>
    <t>Provide Caribbean/Jamaican food for those in need. 
Small voluntary led team, self funded: https://www.justgiving.com/crowdfunding/carib-eats-1?utm_term=dvw4pd5Ga  *update*: increased cooking capacity thus accepting more refferals &amp; are able to deliver to anybody in the hackney borough</t>
  </si>
  <si>
    <t xml:space="preserve">Mon-Fri;12-10pm 
Sa/Sun 11-5pm </t>
  </si>
  <si>
    <t>55 Morning Ln, London E9 6ND</t>
  </si>
  <si>
    <t>The People's Kitchen</t>
  </si>
  <si>
    <t xml:space="preserve">At Front of Store. Servicing Hackney Food Banks. </t>
  </si>
  <si>
    <t>http://thepeopleskitchen.co.uk/covid-19</t>
  </si>
  <si>
    <t>Tesco Metro Well Street</t>
  </si>
  <si>
    <t xml:space="preserve">
https://community.hackney.gov.uk
Can also call our coronavirus helpline on 020 8356 3111 (8am-5pm Monday-Friday). /
</t>
  </si>
  <si>
    <t>Not yet Live</t>
  </si>
  <si>
    <t xml:space="preserve">Currently setting up a hackney (&amp; wood green) food service: batch cooking vegetarian dishes and possibly preparing packages for those in need in the local community. </t>
  </si>
  <si>
    <t>Mon-Sat 6-11pm
Sun 10-4pm</t>
  </si>
  <si>
    <t>180 Well St, London E9 6QU</t>
  </si>
  <si>
    <r>
      <rPr>
        <b/>
        <sz val="10"/>
        <color rgb="FFFF0000"/>
        <rFont val="Arial"/>
      </rPr>
      <t>*Currently the online form stops if you select 'no' on the 'Have you been asked to self isolate for 12 weeks' question - This is a glitch -  The council are in the process of fixing. Advice is select 'Yes' and explain later or use their phone line 020 8356 3111</t>
    </r>
    <r>
      <rPr>
        <sz val="10"/>
        <color rgb="FFFF0000"/>
        <rFont val="Arial"/>
      </rPr>
      <t xml:space="preserve"> (Stokey MA has spoken to the council and confimed this is fine)</t>
    </r>
    <r>
      <rPr>
        <b/>
        <sz val="10"/>
        <rFont val="Arial"/>
      </rPr>
      <t xml:space="preserve">
</t>
    </r>
    <r>
      <rPr>
        <sz val="10"/>
        <color rgb="FF000000"/>
        <rFont val="Arial"/>
      </rPr>
      <t xml:space="preserve">They will assess needs within 3 days starting with most vulnerable and urgent requests. The council are currently triaging food needs and where needed they get sent to foodbank. Any qustions, call them. </t>
    </r>
  </si>
  <si>
    <t>At Front of Store. Servicing Hackney Food Banks</t>
  </si>
  <si>
    <t>The Boiler House N16</t>
  </si>
  <si>
    <t>Claire 0208 806 8013
community@n16boilerhouse.com</t>
  </si>
  <si>
    <t>Groceries</t>
  </si>
  <si>
    <t>Food Vouchers</t>
  </si>
  <si>
    <t>Co-operative Shoreditch, Old Street</t>
  </si>
  <si>
    <t>185 Old St, Old Street, London EC1V 9NP</t>
  </si>
  <si>
    <t>Cazenove / Stoke Newington</t>
  </si>
  <si>
    <t xml:space="preserve">Vouchers primarily for Cazenove ward residents but will support neighbouring wards. </t>
  </si>
  <si>
    <t>North London Muslim Community Center</t>
  </si>
  <si>
    <t xml:space="preserve">Contact (assistance): 0208 806 1147 | 07853275264
Contact (volunteering): 07853275264 </t>
  </si>
  <si>
    <t>Pick Up</t>
  </si>
  <si>
    <t>Waitrose Barbican</t>
  </si>
  <si>
    <t>Mon-Fri 8:30-8pm
Sat 8:30-7pm 
Sun 10-4pm</t>
  </si>
  <si>
    <t>Whitecross Street Cherry Tree Walk Centre, London EC1Y 8NX</t>
  </si>
  <si>
    <t>Providing a weeks worth of hot meals</t>
  </si>
  <si>
    <t xml:space="preserve">North London Action for The Homeless, Akwaaba, Open Doors </t>
  </si>
  <si>
    <t>Food For All</t>
  </si>
  <si>
    <t xml:space="preserve">Drop offs being organised centerally by St Pauls West Hackney and Stoke Newington &amp; Stamford Hill West Mutual Aid </t>
  </si>
  <si>
    <t>Every Day</t>
  </si>
  <si>
    <t>contact@foodforalluk.com</t>
  </si>
  <si>
    <t>St Pauls West Hackney Church N16</t>
  </si>
  <si>
    <t xml:space="preserve">
https://mcb.org.uk/covid-volunteer-initiatives/#london</t>
  </si>
  <si>
    <t>Central London</t>
  </si>
  <si>
    <t>Meals for public collection:
Kentish Town (behind library): 12pm – 1pm
Camden Town (Inverness St x Arlington Road): 1pm – 2pm
Kings Cross (York Way): 2pm – 2.30pm
The Strand (Trafalgar Square): 1.30pm – 3pm // 6.30pm – 8pm
Lincoln’s Inn Fields: 7pm – 8pm</t>
  </si>
  <si>
    <t xml:space="preserve">Long list of mosques and voluntary organisations set up to provide free groceries, hot meals and other support to local community. Please look at this link (there are quite a few) </t>
  </si>
  <si>
    <t>The Castle Food Service</t>
  </si>
  <si>
    <t xml:space="preserve">https://forms.gle/5MnTGBVdf18vkgKHA
</t>
  </si>
  <si>
    <t>Hackney
Castle Climbing Centre Green Lanes, N4 2HA</t>
  </si>
  <si>
    <t>Web: https://madeinhackney.org/services/emergency-food-service
Tel: 020 8442 4266. Email: info@madeinhackney.org.uk</t>
  </si>
  <si>
    <t>Currently setting up/recruiting volunteers.
Emergency food provision: home cooked meal packages &amp;  grocery packages, delivered within a 2-mile radius of Castle
Self funded - https://www.crowdfunder.co.uk/castle-food-service</t>
  </si>
  <si>
    <r>
      <t xml:space="preserve">No referral needed. Community kitchen now offering a direct to door free meal delivery sevice to vulnerable members of the local community. Cooking 500-1000 meals per day Mon-Fri, and delivering Mon-Fri 12-6pm. 1 x pre-cooked, nutritious plant-based meal for each house. </t>
    </r>
    <r>
      <rPr>
        <b/>
        <sz val="10"/>
        <rFont val="Arial"/>
      </rPr>
      <t>Update 7/05/20</t>
    </r>
    <r>
      <rPr>
        <sz val="10"/>
        <color rgb="FF000000"/>
        <rFont val="Arial"/>
      </rPr>
      <t>: at full capacity, with a waiting list which is moving but currently available only to residents of Hackney to join.</t>
    </r>
  </si>
  <si>
    <t xml:space="preserve">During month of Ramadan only </t>
  </si>
  <si>
    <t>Suleymaniye mosque</t>
  </si>
  <si>
    <t xml:space="preserve">email Caroline:haggerstonsuleymaniyeaid@gmail.com </t>
  </si>
  <si>
    <t>perch.n16@gmail.com
0203 488 4904</t>
  </si>
  <si>
    <t>212-216 Kingsland Rd, London E2 8AX</t>
  </si>
  <si>
    <t>Hot meal delivered in the evenings to vulnerable/elderly members of the community during the holy month of Ramadan</t>
  </si>
  <si>
    <r>
      <t xml:space="preserve">Restaurant in Hackney giving regular meals to vulnerable </t>
    </r>
    <r>
      <rPr>
        <b/>
        <sz val="10"/>
        <rFont val="Arial"/>
      </rPr>
      <t>Mondays, Wednesday and Fridays only</t>
    </r>
    <r>
      <rPr>
        <sz val="10"/>
        <color rgb="FF000000"/>
        <rFont val="Arial"/>
      </rPr>
      <t>. *update*: Increased cooking capacity thus accepting more refferals &amp; are able to deliver to anybody in the hackney borough. Require name/full address/contact number for each person
Small team, self funded: https://www.gofundme.com/f/perch-dinner-dash?utm_source=customer&amp;utm_medium=copy_link-tip&amp;utm_campaign=p_cp+share-sheet</t>
    </r>
  </si>
  <si>
    <t>Times vary - contact dierctly</t>
  </si>
  <si>
    <t>Hot meal
Caribbean Food</t>
  </si>
  <si>
    <t>Zoe's Ghana Kitchen</t>
  </si>
  <si>
    <t>catering@zoesghanakitchen.co.uk  
https://twitter.com/GhanaKitchen</t>
  </si>
  <si>
    <t>Hot Meals 
Ghanaian food</t>
  </si>
  <si>
    <t>deliver x 3 hot meals per week to up to 50 people for the next 3 months (initially). Working with St Pauls church on Roman Road and based in Hackney Wick. Serving Hackney Wick and Bow. 
Still crowdfunding: https://www.crowdfunder.co.uk/were-ghana-feed-vulnerable-people-help-our-kitchen-stay-open</t>
  </si>
  <si>
    <t>St John’s Soup Kitchen</t>
  </si>
  <si>
    <t>8-6pm any day</t>
  </si>
  <si>
    <t>St John’s Church is on the corner of Queen’s Drive and Gloucester Drive N4 2LW</t>
  </si>
  <si>
    <t>soupkitchen@sjebp.com</t>
  </si>
  <si>
    <t>Homerton</t>
  </si>
  <si>
    <t xml:space="preserve">Currently running a hackney (&amp; wood green) food service out of Kingsmead Community Centre: batch cooking vegetarian dishes Thursdays and Saturdays and preparing packages for those in need in the local community. Individuals that need food can contact Kiran Chahal at kiran@madeupcollective.com.  Organisations that distribute free food can also contact Kiran at this address to order meals for individuals. </t>
  </si>
  <si>
    <t>Mondays</t>
  </si>
  <si>
    <t xml:space="preserve">11-1pm </t>
  </si>
  <si>
    <t>Hoxton Foodbank Centre</t>
  </si>
  <si>
    <t>Hackney Food Bank</t>
  </si>
  <si>
    <t>St John Hoxton Crypt
Pitfield Street
N1 6NP</t>
  </si>
  <si>
    <r>
      <t xml:space="preserve">Open Mondays
https://hackney.foodbank.org.uk/locations/ 
</t>
    </r>
    <r>
      <rPr>
        <b/>
        <sz val="10"/>
        <rFont val="Arial"/>
      </rPr>
      <t>Must be referred to by an agency giving out food vouchers</t>
    </r>
    <r>
      <rPr>
        <sz val="10"/>
        <color rgb="FF000000"/>
        <rFont val="Arial"/>
      </rPr>
      <t>, easiest way to find out who they are: https://hackney.foodbank.org.uk/get-help/foodbank-vouchers/  ID required on food pickup</t>
    </r>
  </si>
  <si>
    <t xml:space="preserve">12-1pm </t>
  </si>
  <si>
    <t>North London Action for The Homeless</t>
  </si>
  <si>
    <t xml:space="preserve">Hot meal - takeaway only </t>
  </si>
  <si>
    <t>St Paul’s Church Hall
Stoke Newington Road
N16 7UE</t>
  </si>
  <si>
    <r>
      <t xml:space="preserve">St Pauls West Hackney Church are accepting donations on their behalf. Contact church directly or Mahalia (from Stokey MAid) to collections/ drop offs. </t>
    </r>
    <r>
      <rPr>
        <b/>
        <sz val="10"/>
        <rFont val="Arial"/>
      </rPr>
      <t>Flyers with full list of requests here:</t>
    </r>
    <r>
      <rPr>
        <sz val="10"/>
        <color rgb="FF000000"/>
        <rFont val="Arial"/>
      </rPr>
      <t xml:space="preserve"> https://twitter.com/stpaulswesthack/status/1254084435366027265/photo/1
Open Mondays
In need of the following donations
Healthy snack bars
Fruits (banana / apples / oranges …)
Lunchbox size juice cartons
Crisps
Boxer shorts
Socks</t>
    </r>
  </si>
  <si>
    <t>Mon-Fri</t>
  </si>
  <si>
    <t>Call 0208 706 0970 and leave a message, they will call back for details and to arrange delivery. Or northlondon@nationalfoodservice.</t>
  </si>
  <si>
    <r>
      <t xml:space="preserve">Dropped off in the open box outside the door of St John’s between the hours of 8am and 6pm
In need of: Jars/pouches of baby food.Tinned soup/veg/fruit, rice, pasta, dried noodles, tea, coffee, long life milk, jam, cereal. 
Anything from this wishlist: https://www.amazon.co.uk/hz/wishlist/ls/3GXCFJM0EF0M?ref_=wl_share
</t>
    </r>
    <r>
      <rPr>
        <u/>
        <sz val="10"/>
        <color rgb="FF1155CC"/>
        <rFont val="Arial"/>
      </rPr>
      <t>www.justgiving.com/campaign/sjebp-covid19</t>
    </r>
  </si>
  <si>
    <t xml:space="preserve">Hot Meals </t>
  </si>
  <si>
    <t>Food provision: home cooked meal packages &amp;  grocery packages, delivered within a 2-mile radius of Castle
Self funded - https://www.crowdfunder.co.uk/castle-food-service</t>
  </si>
  <si>
    <t>Stoke Newington Foodbank @ St Mary's</t>
  </si>
  <si>
    <t xml:space="preserve">St Mary’s Church office: 0207 254 6072
 Or email dillybaker@gmail.com </t>
  </si>
  <si>
    <t>Tue-Fri 5pm-7pm</t>
  </si>
  <si>
    <t>Humdingers Soup Kitchen</t>
  </si>
  <si>
    <t>238 Hoxton Street</t>
  </si>
  <si>
    <t>Advertised on their instagram</t>
  </si>
  <si>
    <t>St Mary's New Rooms, accessed via the Quiet Garden
Stoke Newington Church Street
N16 9ES</t>
  </si>
  <si>
    <t xml:space="preserve">Prefer food to be delivered to Hackney HQ (below) where food is sorted into parcels </t>
  </si>
  <si>
    <t>Newington Green Food Hub</t>
  </si>
  <si>
    <t>https://newingtongreen.org/food
0333 050 8812</t>
  </si>
  <si>
    <t>Free, weekly deliveries of food and essentials</t>
  </si>
  <si>
    <t>Food bank delivery</t>
  </si>
  <si>
    <t>MIldmay Club 33-34 Newignton Green 
N16 9PR</t>
  </si>
  <si>
    <t>Free, non-means tested foodbank delivery. People just need to live in hte Mildmay/Newington Green Area. Phone or fill in othe online form on their website to get help.</t>
  </si>
  <si>
    <t>Hackney Foodbank HQ</t>
  </si>
  <si>
    <t>Tuesday</t>
  </si>
  <si>
    <t xml:space="preserve">Mon-Thurs 9-2:30pm </t>
  </si>
  <si>
    <t xml:space="preserve">Florence Bennett Centre, Cherbury Street, N1 6TL
</t>
  </si>
  <si>
    <t>If your donation is larger than four boxes worth, please book a delivery slot online: https://hackneyfoodbank.simplybook.it/v2/</t>
  </si>
  <si>
    <t xml:space="preserve">Various </t>
  </si>
  <si>
    <t>11:30- 1:30pm</t>
  </si>
  <si>
    <t>Hackney Central Foodbank Centre</t>
  </si>
  <si>
    <t>Long list of mosques and voluntary organisations set up to provide free groceries, hot meals and other support to local community. They also rely on Please look at this link (there are quite a few) 
https://mcb.org.uk/covid-volunteer-initiatives/#london"</t>
  </si>
  <si>
    <t xml:space="preserve">
St Luke at Hackney
Homerton Terrace, E9 6RT
London
E9 6RT</t>
  </si>
  <si>
    <t>Open Tuesdays
https://hackney.foodbank.org.uk/locations/ 
Must be referred to by an agency giving out food vouchers, easiest way to find out who they are: https://hackney.foodbank.org.uk/get-help/foodbank-vouchers/  ID required on food pickup</t>
  </si>
  <si>
    <t>6.30–8.30pm</t>
  </si>
  <si>
    <t>Hot meals and a pudding - takeaway only</t>
  </si>
  <si>
    <t>Well stocked/resourced
Hot soup and a pudding - takeaway only.  No referral is needed. If you are an agency looking to point somebody in our direction, you are very welcome to do so. If you are referring more than 5 people, it would be helpful if you could email us to let us know using the email address below.
For more information please email soupkitchen@sjebp.com./ https://sjebp.com/soup-kitchen/</t>
  </si>
  <si>
    <t>Wednesdays</t>
  </si>
  <si>
    <t xml:space="preserve">7-8pm </t>
  </si>
  <si>
    <t>Hot meals - takeout only</t>
  </si>
  <si>
    <t>St Pauls West Hackney Church (N16</t>
  </si>
  <si>
    <t xml:space="preserve">Open Wednesdays 
In need of the following donations:
Healthy snack bars
Fruits (banana / apples / oranges …)
Lunchbox size juice cartons
Crisps
Boxer shorts
Socks       
</t>
  </si>
  <si>
    <t>Open Wednesdays</t>
  </si>
  <si>
    <t xml:space="preserve">5-6:45pm </t>
  </si>
  <si>
    <t>Upper Clapton Foodbank Centre</t>
  </si>
  <si>
    <t>St Thomas Clapton Common
Oldhill Street and Clapton Terrace
London
E5 9BW</t>
  </si>
  <si>
    <r>
      <t xml:space="preserve">Open Wednesdays        
https://hackney.foodbank.org.uk/locations/ 
</t>
    </r>
    <r>
      <rPr>
        <b/>
        <sz val="10"/>
        <rFont val="Arial"/>
      </rPr>
      <t>Must be referred to by an agency giving out food vouchers,</t>
    </r>
    <r>
      <rPr>
        <sz val="10"/>
        <color rgb="FF000000"/>
        <rFont val="Arial"/>
      </rPr>
      <t xml:space="preserve"> easiest way to find out who they are: https://hackney.foodbank.org.uk/get-help/foodbank-vouchers/  ID required on food pickup</t>
    </r>
  </si>
  <si>
    <t>Thursdays</t>
  </si>
  <si>
    <t xml:space="preserve">12-2:30pm </t>
  </si>
  <si>
    <t xml:space="preserve">Stoke Newington Foodbank
</t>
  </si>
  <si>
    <r>
      <t xml:space="preserve">Open Thursdays
https://hackney.foodbank.org.uk/locations/ 
</t>
    </r>
    <r>
      <rPr>
        <b/>
        <sz val="10"/>
        <rFont val="Arial"/>
      </rPr>
      <t xml:space="preserve">Must be referred to by an agency giving out food vouchers, </t>
    </r>
    <r>
      <rPr>
        <sz val="10"/>
        <color rgb="FF000000"/>
        <rFont val="Arial"/>
      </rPr>
      <t>easiest way to find out who they are: https://hackney.foodbank.org.uk/get-help/foodbank-vouchers/  ID required on food pickup</t>
    </r>
  </si>
  <si>
    <t>Food Vouchers - yes available form the Vicar - Dilly</t>
  </si>
  <si>
    <t>Same as above</t>
  </si>
  <si>
    <t>Use contact then same as above</t>
  </si>
  <si>
    <t>8pm</t>
  </si>
  <si>
    <t>Hackney Streets Kitchen</t>
  </si>
  <si>
    <t>Hot meals</t>
  </si>
  <si>
    <t xml:space="preserve">25-27 Hackney Grove, London E8 3NR
</t>
  </si>
  <si>
    <t>Open Thursdays</t>
  </si>
  <si>
    <t>Fridays</t>
  </si>
  <si>
    <t>Morning delivery</t>
  </si>
  <si>
    <t>Bethnal Green Food Bank (St Matthews Church)</t>
  </si>
  <si>
    <t>rector@st-matthews.org.uk</t>
  </si>
  <si>
    <t xml:space="preserve">Groceries </t>
  </si>
  <si>
    <t>Food bank</t>
  </si>
  <si>
    <t>Currently delivery only</t>
  </si>
  <si>
    <t xml:space="preserve">No referral needed. </t>
  </si>
  <si>
    <t>12pm-2pm</t>
  </si>
  <si>
    <t>Well stocked/resourced
No referral is needed. If you are an agency looking to point somebody in our direction, you are very welcome to do so. If you are referring more than 5 people, it would be helpful if you could email us to let us know using the email address below.
For more information please email soupkitchen@sjebp.com./ https://sjebp.com/soup-kitchen/</t>
  </si>
  <si>
    <t>St Matthew's Church</t>
  </si>
  <si>
    <t>Saturdays</t>
  </si>
  <si>
    <t xml:space="preserve">"When dropping your donations off at Hackney Foodbank locations, could you please label them with your name/email address. We would love to keep in touch and say thank you!"
 </t>
  </si>
  <si>
    <t xml:space="preserve">10:30-12:30pm </t>
  </si>
  <si>
    <t>Florence Bennett Centre</t>
  </si>
  <si>
    <t>Florence Bennett Centre, Cherbury Street, N1 6TL
N1 6TL</t>
  </si>
  <si>
    <r>
      <t xml:space="preserve">Open Saturdays 
https://hackney.foodbank.org.uk/locations/ 
</t>
    </r>
    <r>
      <rPr>
        <b/>
        <sz val="10"/>
        <rFont val="Arial"/>
      </rPr>
      <t>Must be referred to by an agency giving out food vouchers</t>
    </r>
    <r>
      <rPr>
        <sz val="10"/>
        <color rgb="FF000000"/>
        <rFont val="Arial"/>
      </rPr>
      <t>, easiest way to find out who they are: https://hackney.foodbank.org.uk/get-help/foodbank-vouchers/  ID required on food pickup</t>
    </r>
  </si>
  <si>
    <t>Dalston Streets Kitchen</t>
  </si>
  <si>
    <t>opposite Dalston Kingsland tube station, E8 2PA</t>
  </si>
  <si>
    <t>Hot/cold food and drinks, plus bedding, clothes and other essentials may be available</t>
  </si>
  <si>
    <t>Sundays</t>
  </si>
  <si>
    <t xml:space="preserve"> 2-4pm </t>
  </si>
  <si>
    <t>Urban Table</t>
  </si>
  <si>
    <t>United Reformed Church/Round Chapel Powerscroft Rd, Lower Clapton, London E5 0PU</t>
  </si>
  <si>
    <t>Open Sundays</t>
  </si>
  <si>
    <t>12-2pm</t>
  </si>
  <si>
    <t>lunch time</t>
  </si>
  <si>
    <t>St Pauls West Hackney Church</t>
  </si>
  <si>
    <t>Vegetarian lunches.</t>
  </si>
  <si>
    <r>
      <rPr>
        <b/>
        <sz val="10"/>
        <rFont val="Arial"/>
      </rPr>
      <t xml:space="preserve">Hackney Food Alliance have a mailing list network for all those involved in distributing free food. You can join here: </t>
    </r>
    <r>
      <rPr>
        <sz val="10"/>
        <color rgb="FF000000"/>
        <rFont val="Arial"/>
      </rPr>
      <t>hackney_food_poverty_justice-subscribe@lists.riseup.net  You will recieve an automated message, reply to this and you'll be added!</t>
    </r>
  </si>
  <si>
    <t xml:space="preserve">I'm waiting to recieve a list of agencies offering foodbank vouchers from Hackney CVS, will add once recieved - Mahalia </t>
  </si>
  <si>
    <t>02072542464</t>
  </si>
  <si>
    <r>
      <t xml:space="preserve">Open Mondays
https://hackney.foodbank.org.uk/locations/ 
</t>
    </r>
    <r>
      <rPr>
        <b/>
        <sz val="10"/>
        <rFont val="Arial"/>
      </rPr>
      <t>Must be referred to by an agency giving out food vouchers</t>
    </r>
    <r>
      <rPr>
        <sz val="10"/>
        <color rgb="FF000000"/>
        <rFont val="Arial"/>
      </rPr>
      <t>, easiest way to find out who they are: https://hackney.foodbank.org.uk/get-help/foodbank-vouchers/  ID required on food pickup</t>
    </r>
  </si>
  <si>
    <r>
      <t xml:space="preserve">St Pauls West Hackney Church are accepting donations on their behalf. Contact church directly or Mahalia (from Stokey MAid) to collections/ drop offs. </t>
    </r>
    <r>
      <rPr>
        <b/>
        <sz val="10"/>
        <rFont val="Arial"/>
      </rPr>
      <t>Flyers with full list of requests here:</t>
    </r>
    <r>
      <rPr>
        <sz val="10"/>
        <color rgb="FF000000"/>
        <rFont val="Arial"/>
      </rPr>
      <t xml:space="preserve"> https://twitter.com/stpaulswesthack/status/1254084435366027265/photo/1
Open Mondays
In need of the following donations
Healthy snack bars
Fruits (banana / apples / oranges …)
Lunchbox size juice cartons
Crisps
Boxer shorts
Socks</t>
    </r>
  </si>
  <si>
    <t>11.30-4pm and evenings (from 6.30) during Ramadan</t>
  </si>
  <si>
    <t xml:space="preserve">Community Food Hub (operated by Children with Voices) </t>
  </si>
  <si>
    <t>07402 499742</t>
  </si>
  <si>
    <t>Groceries and Hot meals</t>
  </si>
  <si>
    <t>Pick up and delivery</t>
  </si>
  <si>
    <t>Wilton Estate Community Centre, E8</t>
  </si>
  <si>
    <t>No referral needed. Available 3 days a week: Monday &amp; Thursday at Wilton, Thursday at Hackney road and Tuesday at the Crib on Southgate Road. Deliveries offered to residents in most areas of Hackney. Open on Monday &amp; Wednesday evenings to support Ramadan.
Organiser says: "We all wear P.P.E and social distancing is monitored for our clients with markers drawn on the floor to keep them safe."</t>
  </si>
  <si>
    <t>Tuesdays</t>
  </si>
  <si>
    <t>12-3pm</t>
  </si>
  <si>
    <t xml:space="preserve">Groceries and freshly cooked meals </t>
  </si>
  <si>
    <t>The Crib, 1-6 Benyon Court (off Southgate Rd), N1 5JT</t>
  </si>
  <si>
    <t>No referral needed. operate and we are available 3 days a week, Monday &amp; Thursday at Wilton, Thursday at hackney road and Tuesday at the crib on South gate road. We do delivers and work with residents in most areas. We open on Monday &amp; Wednesday evening to support Ramadan. We all wear P.P.E and social distancing is monitor for our clients with markers drawn on the floor to keep them safe.</t>
  </si>
  <si>
    <t>12:30- 2pm</t>
  </si>
  <si>
    <t>The Lighthouse Project</t>
  </si>
  <si>
    <t>St Luke at Hackney Church E9 6RT</t>
  </si>
  <si>
    <t>St Pauls West Hackney Church (N16, corner Amhurst Rd and Stoke Newington Rd</t>
  </si>
  <si>
    <r>
      <t xml:space="preserve">Open Wednesdays 
</t>
    </r>
    <r>
      <rPr>
        <u/>
        <sz val="10"/>
        <color rgb="FF1155CC"/>
        <rFont val="Arial"/>
      </rPr>
      <t>List of most requested foods</t>
    </r>
    <r>
      <rPr>
        <sz val="10"/>
        <color rgb="FF000000"/>
        <rFont val="Arial"/>
      </rPr>
      <t xml:space="preserve">
</t>
    </r>
  </si>
  <si>
    <t>020 7254 2464</t>
  </si>
  <si>
    <r>
      <t xml:space="preserve">Open Wednesdays        
https://hackney.foodbank.org.uk/locations/ 
</t>
    </r>
    <r>
      <rPr>
        <b/>
        <sz val="10"/>
        <rFont val="Arial"/>
      </rPr>
      <t>Must be referred to by an agency giving out food vouchers,</t>
    </r>
    <r>
      <rPr>
        <sz val="10"/>
        <color rgb="FF000000"/>
        <rFont val="Arial"/>
      </rPr>
      <t xml:space="preserve"> easiest way to find out who they are: https://hackney.foodbank.org.uk/get-help/foodbank-vouchers/  ID required on food pickup</t>
    </r>
  </si>
  <si>
    <t>Evenings (from 6.30 pm) during Ramadan</t>
  </si>
  <si>
    <t>Keen to support local residents that live in the area. No referral needed. First come first served.</t>
  </si>
  <si>
    <t>12 - 3 pm</t>
  </si>
  <si>
    <t>Community Food Hub (operated by Children with Voices)</t>
  </si>
  <si>
    <t>2 - 4.30 pm</t>
  </si>
  <si>
    <t>16 Perseverance Works, 37 Hackney Rd, Shoreditch E2 7NX</t>
  </si>
  <si>
    <t xml:space="preserve">12.30- </t>
  </si>
  <si>
    <t>Foodcycle Hackney</t>
  </si>
  <si>
    <t>hackney@foodcycle.org.uk</t>
  </si>
  <si>
    <t>Delivery only</t>
  </si>
  <si>
    <t>New Kingshold Community Centre, 49 Ainsworth Road, E97JE</t>
  </si>
  <si>
    <t>Referral/voucher required. Contact hello@foodcycle.org.uk or 020 7729 2775 to register or refer someone.</t>
  </si>
  <si>
    <t>020 72542464</t>
  </si>
  <si>
    <r>
      <t xml:space="preserve">Open Thursdays
https://hackney.foodbank.org.uk/locations/ 
</t>
    </r>
    <r>
      <rPr>
        <b/>
        <sz val="10"/>
        <rFont val="Arial"/>
      </rPr>
      <t xml:space="preserve">Must be referred to by an agency giving out food vouchers, </t>
    </r>
    <r>
      <rPr>
        <sz val="10"/>
        <color rgb="FF000000"/>
        <rFont val="Arial"/>
      </rPr>
      <t>easiest way to find out who they are: https://hackney.foodbank.org.uk/get-help/foodbank-vouchers/  ID required on food pickup</t>
    </r>
  </si>
  <si>
    <t>St Matthews Church E2 6DT</t>
  </si>
  <si>
    <r>
      <t xml:space="preserve">
https://hackney.foodbank.org.uk/locations/ 
</t>
    </r>
    <r>
      <rPr>
        <b/>
        <sz val="10"/>
        <rFont val="Arial"/>
      </rPr>
      <t>Must be referred to by an agency giving out food vouchers</t>
    </r>
    <r>
      <rPr>
        <sz val="10"/>
        <color rgb="FF000000"/>
        <rFont val="Arial"/>
      </rPr>
      <t>, easiest way to find out who they are: https://hackney.foodbank.org.uk/get-help/foodbank-vouchers/  ID required on food pickup</t>
    </r>
  </si>
  <si>
    <t>Hackney Food Poverty Alliance have a mailing list network for all those involved in distributing free food. You can join here: hackney_food_poverty_justice-subscribe@lists.riseup.net  You will recieve an automated message, reply to this and you'll be added!</t>
  </si>
  <si>
    <t>People and organisations who can provide foodbank vouchers (for Hackney Foodbanks - not independent ones)</t>
  </si>
  <si>
    <t>GP's</t>
  </si>
  <si>
    <t>Now availble online</t>
  </si>
  <si>
    <t>Citizen's Advice Bereau</t>
  </si>
  <si>
    <t xml:space="preserve">Can call 0808 2082138 (freephone) to speak to a trained and independent Citizens Advice agent Monday to Friday, 10am to 4pm. </t>
  </si>
  <si>
    <t>Resources for our Homeless communities</t>
  </si>
  <si>
    <r>
      <t xml:space="preserve">The below website is aimed specifically at homeless people, listing food, laundry, washing and other services available for the homeless during the Covid-19 crisis: see 
</t>
    </r>
    <r>
      <rPr>
        <u/>
        <sz val="10"/>
        <color rgb="FF1155CC"/>
        <rFont val="Arial"/>
      </rPr>
      <t xml:space="preserve">https://londonhomelessinfo.wordpress.com/free-food/
</t>
    </r>
    <r>
      <rPr>
        <sz val="10"/>
        <color rgb="FF000000"/>
        <rFont val="Arial"/>
      </rPr>
      <t>North London Action for the Homeless, Hackney Streets Kitchen,  (in spreadsheet above) is also a key contact for working with the Homeless community.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</si>
</sst>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rgb="FF000000"/>
      <name val="Arial"/>
    </font>
    <font>
      <b/>
      <sz val="10"/>
      <color theme="1"/>
      <name val="Arial"/>
    </font>
    <font>
      <sz val="10"/>
      <color theme="1"/>
      <name val="Arial"/>
    </font>
    <font>
      <b/>
      <sz val="10"/>
      <color theme="1"/>
      <name val="Arial"/>
    </font>
    <font>
      <b/>
      <sz val="10"/>
      <color rgb="FF000000"/>
      <name val="Arial"/>
    </font>
    <font>
      <sz val="10"/>
      <color rgb="FF000000"/>
      <name val="Arial"/>
    </font>
    <font>
      <sz val="10"/>
      <color theme="1"/>
      <name val="Arial"/>
    </font>
    <font>
      <sz val="10"/>
      <name val="Arial"/>
    </font>
    <font>
      <b/>
      <sz val="10"/>
      <color rgb="FF000000"/>
      <name val="Inherit"/>
    </font>
    <font>
      <sz val="10"/>
      <color rgb="FF000000"/>
      <name val="Inherit"/>
    </font>
    <font>
      <u/>
      <sz val="10"/>
      <color rgb="FF0000FF"/>
      <name val="Arial"/>
    </font>
    <font>
      <sz val="10"/>
      <color rgb="FF222222"/>
      <name val="Arial"/>
    </font>
    <font>
      <u/>
      <sz val="10"/>
      <color rgb="FF000000"/>
      <name val="Arial"/>
    </font>
    <font>
      <u/>
      <sz val="10"/>
      <color rgb="FF0000FF"/>
      <name val="Arial"/>
    </font>
    <font>
      <u/>
      <sz val="10"/>
      <color rgb="FF0000FF"/>
      <name val="Arial"/>
    </font>
    <font>
      <u/>
      <sz val="10"/>
      <color rgb="FF0000FF"/>
      <name val="Arial"/>
    </font>
    <font>
      <u/>
      <sz val="10"/>
      <color rgb="FF0000FF"/>
      <name val="Arial"/>
    </font>
    <font>
      <b/>
      <sz val="10"/>
      <color rgb="FF000000"/>
      <name val="Arial"/>
    </font>
    <font>
      <u/>
      <sz val="9"/>
      <color rgb="FF0000FF"/>
      <name val="Helvetica"/>
    </font>
    <font>
      <sz val="11"/>
      <color rgb="FF3C4043"/>
      <name val="Roboto"/>
    </font>
    <font>
      <u/>
      <sz val="10"/>
      <color rgb="FF0000FF"/>
      <name val="Arial"/>
    </font>
    <font>
      <b/>
      <sz val="10"/>
      <name val="Arial"/>
    </font>
    <font>
      <b/>
      <sz val="10"/>
      <color rgb="FFFF0000"/>
      <name val="Arial"/>
    </font>
    <font>
      <sz val="10"/>
      <color rgb="FFFF0000"/>
      <name val="Arial"/>
    </font>
    <font>
      <u/>
      <sz val="10"/>
      <color rgb="FF1155CC"/>
      <name val="Arial"/>
    </font>
  </fonts>
  <fills count="15">
    <fill>
      <patternFill patternType="none"/>
    </fill>
    <fill>
      <patternFill patternType="gray125"/>
    </fill>
    <fill>
      <patternFill patternType="solid">
        <fgColor rgb="FFD9D2E9"/>
        <bgColor rgb="FFD9D2E9"/>
      </patternFill>
    </fill>
    <fill>
      <patternFill patternType="solid">
        <fgColor rgb="FFCFE2F3"/>
        <bgColor rgb="FFCFE2F3"/>
      </patternFill>
    </fill>
    <fill>
      <patternFill patternType="solid">
        <fgColor rgb="FFEAD1DC"/>
        <bgColor rgb="FFEAD1DC"/>
      </patternFill>
    </fill>
    <fill>
      <patternFill patternType="solid">
        <fgColor rgb="FFD9EAD3"/>
        <bgColor rgb="FFD9EAD3"/>
      </patternFill>
    </fill>
    <fill>
      <patternFill patternType="solid">
        <fgColor rgb="FFC9DAF8"/>
        <bgColor rgb="FFC9DAF8"/>
      </patternFill>
    </fill>
    <fill>
      <patternFill patternType="solid">
        <fgColor rgb="FFEFEFEF"/>
        <bgColor rgb="FFEFEFEF"/>
      </patternFill>
    </fill>
    <fill>
      <patternFill patternType="solid">
        <fgColor rgb="FFFFFFFF"/>
        <bgColor rgb="FFFFFFFF"/>
      </patternFill>
    </fill>
    <fill>
      <patternFill patternType="solid">
        <fgColor rgb="FFFFF2CC"/>
        <bgColor rgb="FFFFF2CC"/>
      </patternFill>
    </fill>
    <fill>
      <patternFill patternType="solid">
        <fgColor rgb="FFF3F3F3"/>
        <bgColor rgb="FFF3F3F3"/>
      </patternFill>
    </fill>
    <fill>
      <patternFill patternType="solid">
        <fgColor rgb="FFD9D9D9"/>
        <bgColor rgb="FFD9D9D9"/>
      </patternFill>
    </fill>
    <fill>
      <patternFill patternType="solid">
        <fgColor rgb="FFFF9900"/>
        <bgColor rgb="FFFF9900"/>
      </patternFill>
    </fill>
    <fill>
      <patternFill patternType="solid">
        <fgColor rgb="FFFFE599"/>
        <bgColor rgb="FFFFE599"/>
      </patternFill>
    </fill>
    <fill>
      <patternFill patternType="solid">
        <fgColor rgb="FFCCCCCC"/>
        <bgColor rgb="FFCCCCCC"/>
      </patternFill>
    </fill>
  </fills>
  <borders count="21">
    <border>
      <left/>
      <right/>
      <top/>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style="medium">
        <color rgb="FF000000"/>
      </bottom>
      <diagonal/>
    </border>
    <border>
      <left/>
      <right/>
      <top/>
      <bottom style="medium">
        <color rgb="FF000000"/>
      </bottom>
      <diagonal/>
    </border>
    <border>
      <left/>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top/>
      <bottom style="medium">
        <color rgb="FF000000"/>
      </bottom>
      <diagonal/>
    </border>
    <border>
      <left/>
      <right style="thin">
        <color rgb="FF000000"/>
      </right>
      <top/>
      <bottom/>
      <diagonal/>
    </border>
    <border>
      <left/>
      <right style="thick">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1">
    <xf numFmtId="0" fontId="0" fillId="0" borderId="0"/>
  </cellStyleXfs>
  <cellXfs count="160">
    <xf numFmtId="0" fontId="0" fillId="0" borderId="0" xfId="0" applyFont="1" applyAlignment="1"/>
    <xf numFmtId="0" fontId="1" fillId="0" borderId="0" xfId="0" applyFont="1" applyAlignment="1">
      <alignment wrapText="1"/>
    </xf>
    <xf numFmtId="0" fontId="2" fillId="0" borderId="0" xfId="0" applyFont="1" applyAlignment="1">
      <alignment wrapText="1"/>
    </xf>
    <xf numFmtId="0" fontId="1" fillId="2" borderId="0" xfId="0" applyFont="1" applyFill="1" applyAlignment="1">
      <alignment wrapText="1"/>
    </xf>
    <xf numFmtId="0" fontId="3" fillId="0" borderId="1" xfId="0" applyFont="1" applyBorder="1" applyAlignment="1">
      <alignment horizontal="center"/>
    </xf>
    <xf numFmtId="0" fontId="1" fillId="3" borderId="2" xfId="0" applyFont="1" applyFill="1" applyBorder="1" applyAlignment="1">
      <alignment wrapText="1"/>
    </xf>
    <xf numFmtId="0" fontId="1" fillId="4" borderId="2" xfId="0" applyFont="1" applyFill="1" applyBorder="1" applyAlignment="1">
      <alignment wrapText="1"/>
    </xf>
    <xf numFmtId="0" fontId="1" fillId="2" borderId="3" xfId="0" applyFont="1" applyFill="1" applyBorder="1" applyAlignment="1">
      <alignment wrapText="1"/>
    </xf>
    <xf numFmtId="0" fontId="1" fillId="5" borderId="2" xfId="0" applyFont="1" applyFill="1" applyBorder="1" applyAlignment="1">
      <alignment wrapText="1"/>
    </xf>
    <xf numFmtId="0" fontId="4" fillId="6" borderId="4" xfId="0" applyFont="1" applyFill="1" applyBorder="1" applyAlignment="1">
      <alignment horizontal="left" wrapText="1"/>
    </xf>
    <xf numFmtId="0" fontId="4" fillId="7" borderId="5" xfId="0" applyFont="1" applyFill="1" applyBorder="1" applyAlignment="1">
      <alignment wrapText="1"/>
    </xf>
    <xf numFmtId="0" fontId="4" fillId="7" borderId="6" xfId="0" applyFont="1" applyFill="1" applyBorder="1" applyAlignment="1">
      <alignment wrapText="1"/>
    </xf>
    <xf numFmtId="0" fontId="4" fillId="7" borderId="7" xfId="0" applyFont="1" applyFill="1" applyBorder="1" applyAlignment="1">
      <alignment wrapText="1"/>
    </xf>
    <xf numFmtId="0" fontId="4" fillId="7" borderId="8" xfId="0" applyFont="1" applyFill="1" applyBorder="1" applyAlignment="1">
      <alignment wrapText="1"/>
    </xf>
    <xf numFmtId="0" fontId="4" fillId="7" borderId="9" xfId="0" applyFont="1" applyFill="1" applyBorder="1" applyAlignment="1">
      <alignment wrapText="1"/>
    </xf>
    <xf numFmtId="0" fontId="2" fillId="0" borderId="0" xfId="0" applyFont="1" applyAlignment="1">
      <alignment wrapText="1"/>
    </xf>
    <xf numFmtId="0" fontId="1" fillId="0" borderId="10" xfId="0" applyFont="1" applyBorder="1" applyAlignment="1">
      <alignment wrapText="1"/>
    </xf>
    <xf numFmtId="0" fontId="0" fillId="8" borderId="0" xfId="0" applyFont="1" applyFill="1" applyAlignment="1">
      <alignment horizontal="left" wrapText="1"/>
    </xf>
    <xf numFmtId="0" fontId="2" fillId="0" borderId="11" xfId="0" applyFont="1" applyBorder="1" applyAlignment="1">
      <alignment wrapText="1"/>
    </xf>
    <xf numFmtId="0" fontId="4" fillId="9" borderId="10" xfId="0" applyFont="1" applyFill="1" applyBorder="1" applyAlignment="1">
      <alignment horizontal="left" vertical="center" wrapText="1"/>
    </xf>
    <xf numFmtId="0" fontId="5" fillId="9" borderId="0" xfId="0" applyFont="1" applyFill="1" applyAlignment="1">
      <alignment horizontal="left" vertical="center" wrapText="1"/>
    </xf>
    <xf numFmtId="0" fontId="4" fillId="9" borderId="0" xfId="0" applyFont="1" applyFill="1" applyAlignment="1">
      <alignment horizontal="left" vertical="center" wrapText="1"/>
    </xf>
    <xf numFmtId="0" fontId="0" fillId="9" borderId="0" xfId="0" applyFont="1" applyFill="1" applyAlignment="1">
      <alignment horizontal="left" vertical="center" wrapText="1"/>
    </xf>
    <xf numFmtId="0" fontId="0" fillId="9" borderId="0" xfId="0" applyFont="1" applyFill="1" applyAlignment="1">
      <alignment horizontal="left" vertical="center" wrapText="1"/>
    </xf>
    <xf numFmtId="0" fontId="0" fillId="9" borderId="11" xfId="0" applyFont="1" applyFill="1" applyBorder="1" applyAlignment="1">
      <alignment horizontal="left" vertical="center" wrapText="1"/>
    </xf>
    <xf numFmtId="0" fontId="1" fillId="10" borderId="10" xfId="0" applyFont="1" applyFill="1" applyBorder="1" applyAlignment="1">
      <alignment wrapText="1"/>
    </xf>
    <xf numFmtId="0" fontId="6" fillId="10" borderId="0" xfId="0" applyFont="1" applyFill="1" applyAlignment="1">
      <alignment wrapText="1"/>
    </xf>
    <xf numFmtId="0" fontId="1" fillId="10" borderId="0" xfId="0" applyFont="1" applyFill="1" applyAlignment="1">
      <alignment horizontal="left" wrapText="1"/>
    </xf>
    <xf numFmtId="0" fontId="2" fillId="10" borderId="0" xfId="0" applyFont="1" applyFill="1" applyAlignment="1">
      <alignment horizontal="left" wrapText="1"/>
    </xf>
    <xf numFmtId="0" fontId="0" fillId="10" borderId="0" xfId="0" applyFont="1" applyFill="1" applyAlignment="1">
      <alignment horizontal="left" wrapText="1"/>
    </xf>
    <xf numFmtId="0" fontId="2" fillId="3" borderId="0" xfId="0" applyFont="1" applyFill="1" applyAlignment="1">
      <alignment wrapText="1"/>
    </xf>
    <xf numFmtId="0" fontId="0" fillId="10" borderId="11" xfId="0" applyFont="1" applyFill="1" applyBorder="1" applyAlignment="1">
      <alignment horizontal="left" wrapText="1"/>
    </xf>
    <xf numFmtId="0" fontId="2" fillId="3" borderId="0" xfId="0" applyFont="1" applyFill="1" applyAlignment="1">
      <alignment horizontal="left" wrapText="1"/>
    </xf>
    <xf numFmtId="0" fontId="2" fillId="10" borderId="0" xfId="0" applyFont="1" applyFill="1" applyAlignment="1">
      <alignment horizontal="left" wrapText="1"/>
    </xf>
    <xf numFmtId="0" fontId="4" fillId="7" borderId="12" xfId="0" applyFont="1" applyFill="1" applyBorder="1" applyAlignment="1">
      <alignment wrapText="1"/>
    </xf>
    <xf numFmtId="0" fontId="4" fillId="7" borderId="13" xfId="0" applyFont="1" applyFill="1" applyBorder="1" applyAlignment="1">
      <alignment wrapText="1"/>
    </xf>
    <xf numFmtId="0" fontId="1" fillId="7" borderId="13" xfId="0" applyFont="1" applyFill="1" applyBorder="1" applyAlignment="1">
      <alignment wrapText="1"/>
    </xf>
    <xf numFmtId="0" fontId="4" fillId="7" borderId="14" xfId="0" applyFont="1" applyFill="1" applyBorder="1" applyAlignment="1">
      <alignment wrapText="1"/>
    </xf>
    <xf numFmtId="0" fontId="4" fillId="0" borderId="0" xfId="0" applyFont="1" applyAlignment="1">
      <alignment wrapText="1"/>
    </xf>
    <xf numFmtId="0" fontId="0" fillId="8" borderId="15" xfId="0" applyFont="1" applyFill="1" applyBorder="1" applyAlignment="1">
      <alignment horizontal="left" wrapText="1"/>
    </xf>
    <xf numFmtId="0" fontId="2" fillId="0" borderId="11" xfId="0" applyFont="1" applyBorder="1" applyAlignment="1">
      <alignment wrapText="1"/>
    </xf>
    <xf numFmtId="0" fontId="0" fillId="0" borderId="0" xfId="0" applyFont="1" applyAlignment="1">
      <alignment horizontal="left" wrapText="1"/>
    </xf>
    <xf numFmtId="0" fontId="0" fillId="10" borderId="0" xfId="0" applyFont="1" applyFill="1" applyAlignment="1">
      <alignment horizontal="left" wrapText="1"/>
    </xf>
    <xf numFmtId="0" fontId="4" fillId="0" borderId="16" xfId="0" applyFont="1" applyBorder="1" applyAlignment="1">
      <alignment horizontal="left" wrapText="1"/>
    </xf>
    <xf numFmtId="0" fontId="6" fillId="10" borderId="0" xfId="0" applyFont="1" applyFill="1" applyAlignment="1">
      <alignment horizontal="left" wrapText="1"/>
    </xf>
    <xf numFmtId="0" fontId="1" fillId="0" borderId="6" xfId="0" applyFont="1" applyBorder="1" applyAlignment="1">
      <alignment wrapText="1"/>
    </xf>
    <xf numFmtId="0" fontId="2" fillId="10" borderId="11" xfId="0" applyFont="1" applyFill="1" applyBorder="1" applyAlignment="1">
      <alignment horizontal="left" wrapText="1"/>
    </xf>
    <xf numFmtId="0" fontId="2" fillId="0" borderId="0" xfId="0" applyFont="1" applyAlignment="1">
      <alignment wrapText="1"/>
    </xf>
    <xf numFmtId="0" fontId="2" fillId="0" borderId="0" xfId="0" applyFont="1"/>
    <xf numFmtId="0" fontId="8" fillId="0" borderId="15" xfId="0" applyFont="1" applyBorder="1" applyAlignment="1">
      <alignment horizontal="left" wrapText="1"/>
    </xf>
    <xf numFmtId="0" fontId="9" fillId="0" borderId="0" xfId="0" applyFont="1" applyAlignment="1">
      <alignment horizontal="left" wrapText="1"/>
    </xf>
    <xf numFmtId="0" fontId="9" fillId="0" borderId="11" xfId="0" applyFont="1" applyBorder="1" applyAlignment="1">
      <alignment horizontal="left" wrapText="1"/>
    </xf>
    <xf numFmtId="0" fontId="2" fillId="0" borderId="0" xfId="0" applyFont="1" applyAlignment="1">
      <alignment horizontal="left" wrapText="1"/>
    </xf>
    <xf numFmtId="0" fontId="2" fillId="0" borderId="0" xfId="0" applyFont="1" applyAlignment="1">
      <alignment horizontal="left" wrapText="1"/>
    </xf>
    <xf numFmtId="0" fontId="10" fillId="10" borderId="0" xfId="0" applyFont="1" applyFill="1" applyAlignment="1"/>
    <xf numFmtId="0" fontId="8" fillId="10" borderId="15" xfId="0" applyFont="1" applyFill="1" applyBorder="1" applyAlignment="1">
      <alignment horizontal="left" wrapText="1"/>
    </xf>
    <xf numFmtId="0" fontId="9" fillId="10" borderId="0" xfId="0" applyFont="1" applyFill="1" applyAlignment="1">
      <alignment horizontal="left" wrapText="1"/>
    </xf>
    <xf numFmtId="0" fontId="9" fillId="10" borderId="11" xfId="0" applyFont="1" applyFill="1" applyBorder="1" applyAlignment="1">
      <alignment horizontal="left" wrapText="1"/>
    </xf>
    <xf numFmtId="0" fontId="6" fillId="10" borderId="0" xfId="0" applyFont="1" applyFill="1" applyAlignment="1"/>
    <xf numFmtId="0" fontId="2" fillId="10" borderId="0" xfId="0" applyFont="1" applyFill="1" applyAlignment="1">
      <alignment wrapText="1"/>
    </xf>
    <xf numFmtId="0" fontId="2" fillId="2" borderId="0" xfId="0" applyFont="1" applyFill="1" applyAlignment="1">
      <alignment wrapText="1"/>
    </xf>
    <xf numFmtId="0" fontId="11" fillId="8" borderId="0" xfId="0" applyFont="1" applyFill="1" applyAlignment="1">
      <alignment horizontal="left"/>
    </xf>
    <xf numFmtId="0" fontId="2" fillId="4" borderId="0" xfId="0" applyFont="1" applyFill="1" applyAlignment="1">
      <alignment horizontal="left" wrapText="1"/>
    </xf>
    <xf numFmtId="0" fontId="1" fillId="0" borderId="15" xfId="0" applyFont="1" applyBorder="1" applyAlignment="1">
      <alignment horizontal="left" wrapText="1"/>
    </xf>
    <xf numFmtId="0" fontId="6" fillId="10" borderId="0" xfId="0" applyFont="1" applyFill="1" applyAlignment="1"/>
    <xf numFmtId="0" fontId="1" fillId="11" borderId="10" xfId="0" applyFont="1" applyFill="1" applyBorder="1" applyAlignment="1">
      <alignment wrapText="1"/>
    </xf>
    <xf numFmtId="0" fontId="2" fillId="0" borderId="0" xfId="0" applyFont="1" applyAlignment="1">
      <alignment horizontal="left" wrapText="1"/>
    </xf>
    <xf numFmtId="0" fontId="12" fillId="10" borderId="0" xfId="0" applyFont="1" applyFill="1" applyAlignment="1">
      <alignment horizontal="left" wrapText="1"/>
    </xf>
    <xf numFmtId="0" fontId="2" fillId="10" borderId="17" xfId="0" applyFont="1" applyFill="1" applyBorder="1" applyAlignment="1">
      <alignment horizontal="left" wrapText="1"/>
    </xf>
    <xf numFmtId="0" fontId="13" fillId="10" borderId="0" xfId="0" applyFont="1" applyFill="1" applyAlignment="1">
      <alignment horizontal="left" wrapText="1"/>
    </xf>
    <xf numFmtId="0" fontId="14" fillId="0" borderId="0" xfId="0" applyFont="1" applyAlignment="1">
      <alignment horizontal="left" wrapText="1"/>
    </xf>
    <xf numFmtId="0" fontId="4" fillId="10" borderId="0" xfId="0" applyFont="1" applyFill="1" applyAlignment="1">
      <alignment horizontal="left" wrapText="1"/>
    </xf>
    <xf numFmtId="0" fontId="2" fillId="10" borderId="0" xfId="0" applyFont="1" applyFill="1" applyAlignment="1">
      <alignment horizontal="left" wrapText="1"/>
    </xf>
    <xf numFmtId="0" fontId="15" fillId="0" borderId="11" xfId="0" applyFont="1" applyBorder="1" applyAlignment="1">
      <alignment horizontal="left" wrapText="1"/>
    </xf>
    <xf numFmtId="0" fontId="4" fillId="10" borderId="15" xfId="0" applyFont="1" applyFill="1" applyBorder="1" applyAlignment="1">
      <alignment horizontal="left"/>
    </xf>
    <xf numFmtId="0" fontId="4" fillId="8" borderId="0" xfId="0" applyFont="1" applyFill="1" applyAlignment="1">
      <alignment horizontal="left" wrapText="1"/>
    </xf>
    <xf numFmtId="0" fontId="2" fillId="10" borderId="0" xfId="0" applyFont="1" applyFill="1" applyAlignment="1">
      <alignment wrapText="1"/>
    </xf>
    <xf numFmtId="0" fontId="2" fillId="0" borderId="11" xfId="0" applyFont="1" applyBorder="1" applyAlignment="1">
      <alignment horizontal="left" wrapText="1"/>
    </xf>
    <xf numFmtId="0" fontId="0" fillId="5" borderId="0" xfId="0" applyFont="1" applyFill="1" applyAlignment="1">
      <alignment horizontal="left" wrapText="1"/>
    </xf>
    <xf numFmtId="0" fontId="6" fillId="0" borderId="0" xfId="0" applyFont="1" applyAlignment="1">
      <alignment wrapText="1"/>
    </xf>
    <xf numFmtId="0" fontId="6" fillId="4" borderId="0" xfId="0" applyFont="1" applyFill="1" applyAlignment="1">
      <alignment wrapText="1"/>
    </xf>
    <xf numFmtId="0" fontId="6" fillId="0" borderId="0" xfId="0" applyFont="1" applyAlignment="1">
      <alignment wrapText="1"/>
    </xf>
    <xf numFmtId="0" fontId="6" fillId="0" borderId="18" xfId="0" applyFont="1" applyBorder="1" applyAlignment="1">
      <alignment wrapText="1"/>
    </xf>
    <xf numFmtId="0" fontId="0" fillId="10" borderId="0" xfId="0" applyFont="1" applyFill="1" applyAlignment="1">
      <alignment horizontal="left"/>
    </xf>
    <xf numFmtId="0" fontId="6" fillId="0" borderId="0" xfId="0" applyFont="1" applyAlignment="1">
      <alignment wrapText="1"/>
    </xf>
    <xf numFmtId="0" fontId="6" fillId="0" borderId="0" xfId="0" applyFont="1" applyAlignment="1">
      <alignment horizontal="left" wrapText="1"/>
    </xf>
    <xf numFmtId="0" fontId="6" fillId="0" borderId="11" xfId="0" applyFont="1" applyBorder="1" applyAlignment="1">
      <alignment horizontal="left" wrapText="1"/>
    </xf>
    <xf numFmtId="0" fontId="1" fillId="0" borderId="0" xfId="0" applyFont="1" applyAlignment="1">
      <alignment wrapText="1"/>
    </xf>
    <xf numFmtId="0" fontId="1" fillId="0" borderId="10" xfId="0" applyFont="1" applyBorder="1" applyAlignment="1">
      <alignment wrapText="1"/>
    </xf>
    <xf numFmtId="0" fontId="16" fillId="10" borderId="11" xfId="0" applyFont="1" applyFill="1" applyBorder="1" applyAlignment="1">
      <alignment horizontal="left" wrapText="1"/>
    </xf>
    <xf numFmtId="0" fontId="5" fillId="10" borderId="0" xfId="0" applyFont="1" applyFill="1" applyAlignment="1">
      <alignment wrapText="1"/>
    </xf>
    <xf numFmtId="0" fontId="1" fillId="0" borderId="15" xfId="0" applyFont="1" applyBorder="1" applyAlignment="1">
      <alignment horizontal="left" wrapText="1"/>
    </xf>
    <xf numFmtId="0" fontId="0" fillId="0" borderId="0" xfId="0" applyFont="1" applyAlignment="1">
      <alignment horizontal="left"/>
    </xf>
    <xf numFmtId="0" fontId="1" fillId="0" borderId="11" xfId="0" applyFont="1" applyBorder="1" applyAlignment="1">
      <alignment horizontal="left" wrapText="1"/>
    </xf>
    <xf numFmtId="0" fontId="2" fillId="6" borderId="0" xfId="0" applyFont="1" applyFill="1" applyAlignment="1">
      <alignment wrapText="1"/>
    </xf>
    <xf numFmtId="0" fontId="1" fillId="8" borderId="10" xfId="0" applyFont="1" applyFill="1" applyBorder="1" applyAlignment="1">
      <alignment wrapText="1"/>
    </xf>
    <xf numFmtId="0" fontId="1" fillId="10" borderId="15" xfId="0" applyFont="1" applyFill="1" applyBorder="1" applyAlignment="1">
      <alignment horizontal="left" wrapText="1"/>
    </xf>
    <xf numFmtId="0" fontId="2" fillId="10" borderId="0" xfId="0" applyFont="1" applyFill="1" applyAlignment="1">
      <alignment wrapText="1"/>
    </xf>
    <xf numFmtId="0" fontId="2" fillId="10" borderId="11" xfId="0" applyFont="1" applyFill="1" applyBorder="1" applyAlignment="1">
      <alignment horizontal="left" wrapText="1"/>
    </xf>
    <xf numFmtId="0" fontId="17" fillId="10" borderId="19" xfId="0" applyFont="1" applyFill="1" applyBorder="1" applyAlignment="1">
      <alignment horizontal="left"/>
    </xf>
    <xf numFmtId="0" fontId="2" fillId="10" borderId="6" xfId="0" applyFont="1" applyFill="1" applyBorder="1" applyAlignment="1">
      <alignment horizontal="left" wrapText="1"/>
    </xf>
    <xf numFmtId="0" fontId="0" fillId="10" borderId="6" xfId="0" applyFont="1" applyFill="1" applyBorder="1" applyAlignment="1">
      <alignment horizontal="left"/>
    </xf>
    <xf numFmtId="0" fontId="2" fillId="5" borderId="0" xfId="0" applyFont="1" applyFill="1" applyAlignment="1">
      <alignment horizontal="left" wrapText="1"/>
    </xf>
    <xf numFmtId="0" fontId="2" fillId="10" borderId="20" xfId="0" applyFont="1" applyFill="1" applyBorder="1" applyAlignment="1">
      <alignment horizontal="left" wrapText="1"/>
    </xf>
    <xf numFmtId="0" fontId="1" fillId="0" borderId="0" xfId="0" applyFont="1" applyAlignment="1">
      <alignment horizontal="left" wrapText="1"/>
    </xf>
    <xf numFmtId="0" fontId="6" fillId="0" borderId="0" xfId="0" applyFont="1" applyAlignment="1"/>
    <xf numFmtId="0" fontId="6" fillId="0" borderId="11" xfId="0" applyFont="1" applyBorder="1"/>
    <xf numFmtId="0" fontId="2" fillId="0" borderId="11" xfId="0" applyFont="1" applyBorder="1" applyAlignment="1">
      <alignment horizontal="left" wrapText="1"/>
    </xf>
    <xf numFmtId="0" fontId="6" fillId="0" borderId="0" xfId="0" applyFont="1" applyAlignment="1">
      <alignment wrapText="1"/>
    </xf>
    <xf numFmtId="0" fontId="0" fillId="2" borderId="0" xfId="0" applyFont="1" applyFill="1" applyAlignment="1">
      <alignment horizontal="left" wrapText="1"/>
    </xf>
    <xf numFmtId="0" fontId="2" fillId="10" borderId="0" xfId="0" quotePrefix="1" applyFont="1" applyFill="1" applyAlignment="1">
      <alignment wrapText="1"/>
    </xf>
    <xf numFmtId="0" fontId="2" fillId="0" borderId="0" xfId="0" applyFont="1" applyAlignment="1">
      <alignment horizontal="left" wrapText="1"/>
    </xf>
    <xf numFmtId="0" fontId="18" fillId="0" borderId="0" xfId="0" applyFont="1" applyAlignment="1"/>
    <xf numFmtId="0" fontId="6" fillId="12" borderId="0" xfId="0" applyFont="1" applyFill="1" applyAlignment="1">
      <alignment wrapText="1"/>
    </xf>
    <xf numFmtId="0" fontId="6" fillId="12" borderId="0" xfId="0" applyFont="1" applyFill="1" applyAlignment="1">
      <alignment horizontal="left" wrapText="1"/>
    </xf>
    <xf numFmtId="0" fontId="6" fillId="0" borderId="0" xfId="0" applyFont="1" applyAlignment="1">
      <alignment horizontal="left" wrapText="1"/>
    </xf>
    <xf numFmtId="0" fontId="2" fillId="9" borderId="0" xfId="0" applyFont="1" applyFill="1" applyAlignment="1">
      <alignment wrapText="1"/>
    </xf>
    <xf numFmtId="0" fontId="2" fillId="0" borderId="0" xfId="0" applyFont="1" applyAlignment="1">
      <alignment wrapText="1"/>
    </xf>
    <xf numFmtId="20" fontId="5" fillId="7" borderId="0" xfId="0" applyNumberFormat="1" applyFont="1" applyFill="1" applyAlignment="1"/>
    <xf numFmtId="0" fontId="0" fillId="6" borderId="0" xfId="0" applyFont="1" applyFill="1" applyAlignment="1">
      <alignment horizontal="left" wrapText="1"/>
    </xf>
    <xf numFmtId="0" fontId="6" fillId="5" borderId="0" xfId="0" applyFont="1" applyFill="1" applyAlignment="1"/>
    <xf numFmtId="0" fontId="2" fillId="0" borderId="6" xfId="0" applyFont="1" applyBorder="1" applyAlignment="1">
      <alignment wrapText="1"/>
    </xf>
    <xf numFmtId="0" fontId="2" fillId="0" borderId="6" xfId="0" applyFont="1" applyBorder="1" applyAlignment="1">
      <alignment wrapText="1"/>
    </xf>
    <xf numFmtId="0" fontId="2" fillId="0" borderId="6" xfId="0" applyFont="1" applyBorder="1" applyAlignment="1">
      <alignment horizontal="left" wrapText="1"/>
    </xf>
    <xf numFmtId="0" fontId="1" fillId="4" borderId="6" xfId="0" applyFont="1" applyFill="1" applyBorder="1" applyAlignment="1">
      <alignment wrapText="1"/>
    </xf>
    <xf numFmtId="0" fontId="2" fillId="0" borderId="20" xfId="0" applyFont="1" applyBorder="1" applyAlignment="1">
      <alignment wrapText="1"/>
    </xf>
    <xf numFmtId="0" fontId="2" fillId="13" borderId="0" xfId="0" applyFont="1" applyFill="1" applyAlignment="1">
      <alignment wrapText="1"/>
    </xf>
    <xf numFmtId="0" fontId="2" fillId="0" borderId="0" xfId="0" quotePrefix="1" applyFont="1" applyAlignment="1">
      <alignment horizontal="left" wrapText="1"/>
    </xf>
    <xf numFmtId="0" fontId="6" fillId="0" borderId="0" xfId="0" applyFont="1" applyAlignment="1">
      <alignment wrapText="1"/>
    </xf>
    <xf numFmtId="0" fontId="6" fillId="3" borderId="0" xfId="0" applyFont="1" applyFill="1" applyAlignment="1">
      <alignment wrapText="1"/>
    </xf>
    <xf numFmtId="0" fontId="1" fillId="14" borderId="10" xfId="0" applyFont="1" applyFill="1" applyBorder="1" applyAlignment="1">
      <alignment wrapText="1"/>
    </xf>
    <xf numFmtId="0" fontId="5" fillId="10" borderId="0" xfId="0" applyFont="1" applyFill="1" applyAlignment="1">
      <alignment horizontal="left" wrapText="1"/>
    </xf>
    <xf numFmtId="0" fontId="19" fillId="8" borderId="0" xfId="0" applyFont="1" applyFill="1" applyAlignment="1">
      <alignment horizontal="left"/>
    </xf>
    <xf numFmtId="0" fontId="6" fillId="0" borderId="11" xfId="0" applyFont="1" applyBorder="1" applyAlignment="1">
      <alignment horizontal="left" wrapText="1"/>
    </xf>
    <xf numFmtId="0" fontId="5" fillId="10" borderId="0" xfId="0" applyFont="1" applyFill="1" applyAlignment="1">
      <alignment horizontal="left"/>
    </xf>
    <xf numFmtId="0" fontId="2" fillId="3" borderId="0" xfId="0" applyFont="1" applyFill="1" applyAlignment="1">
      <alignment wrapText="1"/>
    </xf>
    <xf numFmtId="0" fontId="2" fillId="8" borderId="0" xfId="0" applyFont="1" applyFill="1" applyAlignment="1">
      <alignment wrapText="1"/>
    </xf>
    <xf numFmtId="0" fontId="2" fillId="8" borderId="0" xfId="0" applyFont="1" applyFill="1" applyAlignment="1">
      <alignment horizontal="left" wrapText="1"/>
    </xf>
    <xf numFmtId="0" fontId="2" fillId="8" borderId="0" xfId="0" applyFont="1" applyFill="1" applyAlignment="1">
      <alignment horizontal="left" wrapText="1"/>
    </xf>
    <xf numFmtId="0" fontId="2" fillId="8" borderId="11" xfId="0" applyFont="1" applyFill="1" applyBorder="1" applyAlignment="1">
      <alignment horizontal="left" wrapText="1"/>
    </xf>
    <xf numFmtId="0" fontId="2" fillId="8" borderId="0" xfId="0" applyFont="1" applyFill="1" applyAlignment="1">
      <alignment horizontal="left" wrapText="1"/>
    </xf>
    <xf numFmtId="0" fontId="5" fillId="7" borderId="0" xfId="0" quotePrefix="1" applyFont="1" applyFill="1" applyAlignment="1"/>
    <xf numFmtId="0" fontId="2" fillId="10" borderId="0" xfId="0" applyFont="1" applyFill="1" applyAlignment="1">
      <alignment horizontal="left" wrapText="1"/>
    </xf>
    <xf numFmtId="0" fontId="0" fillId="0" borderId="0" xfId="0" applyFont="1" applyAlignment="1"/>
    <xf numFmtId="0" fontId="5" fillId="10" borderId="11" xfId="0" applyFont="1" applyFill="1" applyBorder="1" applyAlignment="1">
      <alignment horizontal="left" wrapText="1"/>
    </xf>
    <xf numFmtId="0" fontId="7" fillId="0" borderId="11" xfId="0" applyFont="1" applyBorder="1"/>
    <xf numFmtId="0" fontId="1" fillId="11" borderId="10" xfId="0" applyFont="1" applyFill="1" applyBorder="1" applyAlignment="1">
      <alignment wrapText="1"/>
    </xf>
    <xf numFmtId="0" fontId="7" fillId="0" borderId="10" xfId="0" applyFont="1" applyBorder="1"/>
    <xf numFmtId="0" fontId="1" fillId="14" borderId="10" xfId="0" applyFont="1" applyFill="1" applyBorder="1" applyAlignment="1">
      <alignment wrapText="1"/>
    </xf>
    <xf numFmtId="0" fontId="2" fillId="10" borderId="0" xfId="0" applyFont="1" applyFill="1" applyAlignment="1">
      <alignment wrapText="1"/>
    </xf>
    <xf numFmtId="0" fontId="1" fillId="10" borderId="10" xfId="0" applyFont="1" applyFill="1" applyBorder="1" applyAlignment="1">
      <alignment wrapText="1"/>
    </xf>
    <xf numFmtId="0" fontId="1" fillId="7" borderId="10" xfId="0" applyFont="1" applyFill="1" applyBorder="1" applyAlignment="1">
      <alignment wrapText="1"/>
    </xf>
    <xf numFmtId="0" fontId="7" fillId="0" borderId="5" xfId="0" applyFont="1" applyBorder="1"/>
    <xf numFmtId="0" fontId="2" fillId="0" borderId="0" xfId="0" applyFont="1" applyAlignment="1">
      <alignment wrapText="1"/>
    </xf>
    <xf numFmtId="0" fontId="2" fillId="5" borderId="0" xfId="0" applyFont="1" applyFill="1" applyAlignment="1">
      <alignment wrapText="1"/>
    </xf>
    <xf numFmtId="0" fontId="1" fillId="0" borderId="6" xfId="0" applyFont="1" applyBorder="1" applyAlignment="1">
      <alignment wrapText="1"/>
    </xf>
    <xf numFmtId="0" fontId="7" fillId="0" borderId="6" xfId="0" applyFont="1" applyBorder="1"/>
    <xf numFmtId="0" fontId="20" fillId="0" borderId="0" xfId="0" applyFont="1" applyAlignment="1">
      <alignment wrapText="1"/>
    </xf>
    <xf numFmtId="0" fontId="2" fillId="0" borderId="0" xfId="0" applyFont="1" applyAlignment="1">
      <alignment horizontal="left" wrapText="1"/>
    </xf>
    <xf numFmtId="0" fontId="2" fillId="0" borderId="1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C0rvfn2l069ErWh61ejbYoA-duN8NJ3t/view?usp=sharing" TargetMode="External"/><Relationship Id="rId2" Type="http://schemas.openxmlformats.org/officeDocument/2006/relationships/hyperlink" Target="http://thepeopleskitchen.co.uk/covid-19" TargetMode="External"/><Relationship Id="rId1" Type="http://schemas.openxmlformats.org/officeDocument/2006/relationships/hyperlink" Target="https://mcb.org.uk/covid-volunteer-initiatives/" TargetMode="External"/><Relationship Id="rId5" Type="http://schemas.openxmlformats.org/officeDocument/2006/relationships/hyperlink" Target="https://londonhomelessinfo.wordpress.com/free-food/" TargetMode="External"/><Relationship Id="rId4" Type="http://schemas.openxmlformats.org/officeDocument/2006/relationships/hyperlink" Target="mailto:rector@st-matthews.org.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rector@st-matthews.org.uk" TargetMode="External"/><Relationship Id="rId2" Type="http://schemas.openxmlformats.org/officeDocument/2006/relationships/hyperlink" Target="https://forms.gle/5MnTGBVdf18vkgKHA" TargetMode="External"/><Relationship Id="rId1" Type="http://schemas.openxmlformats.org/officeDocument/2006/relationships/hyperlink" Target="http://thepeopleskitchen.co.uk/covid-19"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justgiving.com/campaign/sjebp-covid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B1042"/>
  <sheetViews>
    <sheetView tabSelected="1" workbookViewId="0">
      <pane ySplit="3" topLeftCell="A4" activePane="bottomLeft" state="frozen"/>
      <selection pane="bottomLeft" activeCell="B5" sqref="B5"/>
    </sheetView>
  </sheetViews>
  <sheetFormatPr defaultColWidth="14.42578125" defaultRowHeight="15.75" customHeight="1"/>
  <cols>
    <col min="1" max="1" width="7" customWidth="1"/>
    <col min="2" max="2" width="13.5703125" customWidth="1"/>
    <col min="3" max="3" width="11.85546875" customWidth="1"/>
    <col min="4" max="4" width="17.28515625" customWidth="1"/>
    <col min="5" max="5" width="30.42578125" customWidth="1"/>
    <col min="7" max="7" width="16.7109375" customWidth="1"/>
    <col min="8" max="8" width="21.42578125" customWidth="1"/>
    <col min="9" max="9" width="67.28515625" customWidth="1"/>
  </cols>
  <sheetData>
    <row r="1" spans="1:28" ht="12.75">
      <c r="A1" s="1"/>
      <c r="B1" s="1"/>
      <c r="C1" s="1"/>
      <c r="D1" s="1"/>
      <c r="E1" s="1"/>
      <c r="F1" s="1"/>
      <c r="G1" s="1"/>
      <c r="H1" s="1"/>
      <c r="I1" s="1"/>
      <c r="J1" s="2"/>
      <c r="K1" s="2"/>
      <c r="L1" s="2"/>
      <c r="M1" s="2"/>
      <c r="N1" s="2"/>
      <c r="O1" s="2"/>
      <c r="P1" s="2"/>
      <c r="Q1" s="2"/>
      <c r="R1" s="2"/>
      <c r="S1" s="2"/>
      <c r="T1" s="2"/>
      <c r="U1" s="2"/>
      <c r="V1" s="2"/>
      <c r="W1" s="3"/>
      <c r="X1" s="2"/>
      <c r="Y1" s="2"/>
      <c r="Z1" s="2"/>
      <c r="AA1" s="2"/>
      <c r="AB1" s="2"/>
    </row>
    <row r="2" spans="1:28" ht="25.5">
      <c r="A2" s="1"/>
      <c r="B2" s="4" t="s">
        <v>0</v>
      </c>
      <c r="C2" s="5" t="s">
        <v>1</v>
      </c>
      <c r="D2" s="6" t="s">
        <v>2</v>
      </c>
      <c r="E2" s="7" t="s">
        <v>3</v>
      </c>
      <c r="F2" s="8" t="s">
        <v>4</v>
      </c>
      <c r="G2" s="43"/>
      <c r="H2" s="45"/>
      <c r="I2" s="47" t="s">
        <v>35</v>
      </c>
      <c r="J2" s="2"/>
      <c r="K2" s="2"/>
      <c r="L2" s="2"/>
      <c r="M2" s="2"/>
      <c r="N2" s="2"/>
      <c r="O2" s="2"/>
      <c r="P2" s="2"/>
      <c r="Q2" s="2"/>
      <c r="R2" s="2"/>
      <c r="S2" s="2"/>
      <c r="T2" s="2"/>
      <c r="U2" s="2"/>
      <c r="V2" s="2"/>
      <c r="W2" s="3"/>
      <c r="X2" s="2"/>
      <c r="Y2" s="2"/>
      <c r="Z2" s="2"/>
      <c r="AA2" s="2"/>
      <c r="AB2" s="2"/>
    </row>
    <row r="3" spans="1:28" ht="25.5">
      <c r="A3" s="1"/>
      <c r="B3" s="10"/>
      <c r="C3" s="11" t="s">
        <v>6</v>
      </c>
      <c r="D3" s="11" t="s">
        <v>7</v>
      </c>
      <c r="E3" s="12" t="s">
        <v>8</v>
      </c>
      <c r="F3" s="11" t="s">
        <v>9</v>
      </c>
      <c r="G3" s="11" t="s">
        <v>10</v>
      </c>
      <c r="H3" s="11" t="s">
        <v>11</v>
      </c>
      <c r="I3" s="14" t="s">
        <v>12</v>
      </c>
      <c r="J3" s="15"/>
      <c r="K3" s="2"/>
      <c r="L3" s="2"/>
      <c r="M3" s="2"/>
      <c r="N3" s="2"/>
      <c r="O3" s="2"/>
      <c r="P3" s="2"/>
      <c r="Q3" s="2"/>
      <c r="R3" s="2"/>
      <c r="S3" s="2"/>
      <c r="T3" s="2"/>
      <c r="U3" s="2"/>
      <c r="V3" s="2"/>
      <c r="W3" s="3" t="s">
        <v>14</v>
      </c>
      <c r="X3" s="2"/>
      <c r="Y3" s="2"/>
      <c r="Z3" s="2"/>
      <c r="AA3" s="2"/>
      <c r="AB3" s="2"/>
    </row>
    <row r="4" spans="1:28" ht="12.75">
      <c r="A4" s="1"/>
      <c r="B4" s="16"/>
      <c r="C4" s="17"/>
      <c r="D4" s="15"/>
      <c r="E4" s="15"/>
      <c r="F4" s="17"/>
      <c r="G4" s="15"/>
      <c r="H4" s="2"/>
      <c r="I4" s="18"/>
      <c r="J4" s="2"/>
      <c r="K4" s="2"/>
      <c r="L4" s="2"/>
      <c r="M4" s="2"/>
      <c r="N4" s="2"/>
      <c r="O4" s="2"/>
      <c r="P4" s="2"/>
      <c r="Q4" s="2"/>
      <c r="R4" s="2"/>
      <c r="S4" s="2"/>
      <c r="T4" s="2"/>
      <c r="U4" s="2"/>
      <c r="V4" s="2"/>
      <c r="W4" s="2"/>
      <c r="X4" s="2"/>
      <c r="Y4" s="2"/>
      <c r="Z4" s="2"/>
      <c r="AA4" s="2"/>
      <c r="AB4" s="2"/>
    </row>
    <row r="5" spans="1:28" ht="114.75">
      <c r="B5" s="19" t="s">
        <v>15</v>
      </c>
      <c r="C5" s="20"/>
      <c r="D5" s="21" t="s">
        <v>16</v>
      </c>
      <c r="E5" s="22" t="s">
        <v>47</v>
      </c>
      <c r="F5" s="22"/>
      <c r="G5" s="22"/>
      <c r="H5" s="23"/>
      <c r="I5" s="24" t="s">
        <v>52</v>
      </c>
      <c r="J5" s="2"/>
      <c r="K5" s="2"/>
      <c r="L5" s="2"/>
      <c r="M5" s="2"/>
      <c r="N5" s="2"/>
      <c r="O5" s="2"/>
      <c r="P5" s="2"/>
      <c r="Q5" s="2"/>
      <c r="R5" s="2"/>
      <c r="S5" s="2"/>
      <c r="T5" s="2"/>
      <c r="U5" s="2"/>
      <c r="V5" s="2"/>
      <c r="W5" s="2"/>
      <c r="X5" s="2"/>
      <c r="Y5" s="2"/>
      <c r="Z5" s="2"/>
      <c r="AA5" s="2"/>
      <c r="AB5" s="2"/>
    </row>
    <row r="6" spans="1:28" ht="12.75">
      <c r="B6" s="25"/>
      <c r="C6" s="26"/>
      <c r="D6" s="27"/>
      <c r="E6" s="28"/>
      <c r="F6" s="29"/>
      <c r="G6" s="59"/>
      <c r="H6" s="28"/>
      <c r="I6" s="31"/>
      <c r="J6" s="15"/>
      <c r="K6" s="2"/>
      <c r="L6" s="2"/>
      <c r="M6" s="2"/>
      <c r="N6" s="2"/>
      <c r="O6" s="2"/>
      <c r="P6" s="2"/>
      <c r="Q6" s="2"/>
      <c r="R6" s="2"/>
      <c r="S6" s="2"/>
      <c r="T6" s="2"/>
      <c r="U6" s="2"/>
      <c r="V6" s="2"/>
      <c r="W6" s="2"/>
      <c r="X6" s="2"/>
      <c r="Y6" s="2"/>
      <c r="Z6" s="2"/>
      <c r="AA6" s="2"/>
      <c r="AB6" s="2"/>
    </row>
    <row r="7" spans="1:28" ht="12.75">
      <c r="B7" s="25" t="s">
        <v>72</v>
      </c>
      <c r="C7" s="26"/>
      <c r="D7" s="27"/>
      <c r="E7" s="28"/>
      <c r="F7" s="29"/>
      <c r="G7" s="30"/>
      <c r="H7" s="28"/>
      <c r="I7" s="31"/>
      <c r="J7" s="15"/>
      <c r="K7" s="2"/>
      <c r="L7" s="2"/>
      <c r="M7" s="2"/>
      <c r="N7" s="2"/>
      <c r="O7" s="2"/>
      <c r="P7" s="2"/>
      <c r="Q7" s="2"/>
      <c r="R7" s="2"/>
      <c r="S7" s="2"/>
      <c r="T7" s="2"/>
      <c r="U7" s="2"/>
      <c r="V7" s="2"/>
      <c r="W7" s="2"/>
      <c r="X7" s="2"/>
      <c r="Y7" s="2"/>
      <c r="Z7" s="2"/>
      <c r="AA7" s="2"/>
      <c r="AB7" s="2"/>
    </row>
    <row r="8" spans="1:28" ht="38.25">
      <c r="B8" s="65"/>
      <c r="C8" s="26"/>
      <c r="D8" s="27" t="s">
        <v>19</v>
      </c>
      <c r="E8" s="69" t="s">
        <v>75</v>
      </c>
      <c r="F8" s="29" t="s">
        <v>21</v>
      </c>
      <c r="G8" s="30" t="s">
        <v>1</v>
      </c>
      <c r="H8" s="28" t="s">
        <v>22</v>
      </c>
      <c r="I8" s="31" t="s">
        <v>78</v>
      </c>
      <c r="J8" s="15"/>
      <c r="K8" s="2"/>
      <c r="L8" s="2"/>
      <c r="M8" s="2"/>
      <c r="N8" s="2"/>
      <c r="O8" s="2"/>
      <c r="P8" s="2"/>
      <c r="Q8" s="2"/>
      <c r="R8" s="2"/>
      <c r="S8" s="2"/>
      <c r="T8" s="2"/>
      <c r="U8" s="2"/>
      <c r="V8" s="2"/>
      <c r="W8" s="2"/>
      <c r="X8" s="2"/>
      <c r="Y8" s="2"/>
      <c r="Z8" s="2"/>
      <c r="AA8" s="2"/>
      <c r="AB8" s="2"/>
    </row>
    <row r="9" spans="1:28" ht="76.5">
      <c r="B9" s="146"/>
      <c r="C9" s="26"/>
      <c r="D9" s="28" t="s">
        <v>25</v>
      </c>
      <c r="E9" s="28" t="s">
        <v>82</v>
      </c>
      <c r="F9" s="29" t="s">
        <v>27</v>
      </c>
      <c r="G9" s="32" t="s">
        <v>1</v>
      </c>
      <c r="H9" s="33"/>
      <c r="I9" s="31" t="s">
        <v>84</v>
      </c>
      <c r="J9" s="15"/>
      <c r="K9" s="2"/>
      <c r="L9" s="2"/>
      <c r="M9" s="2"/>
      <c r="N9" s="2"/>
      <c r="O9" s="2"/>
      <c r="P9" s="2"/>
      <c r="Q9" s="2"/>
      <c r="R9" s="2"/>
      <c r="S9" s="2"/>
      <c r="T9" s="2"/>
      <c r="U9" s="2"/>
      <c r="V9" s="2"/>
      <c r="W9" s="2"/>
      <c r="X9" s="2"/>
      <c r="Y9" s="2"/>
      <c r="Z9" s="2"/>
      <c r="AA9" s="2"/>
      <c r="AB9" s="2"/>
    </row>
    <row r="10" spans="1:28" ht="102">
      <c r="B10" s="147"/>
      <c r="C10" s="26"/>
      <c r="D10" s="28" t="s">
        <v>31</v>
      </c>
      <c r="E10" s="42" t="s">
        <v>88</v>
      </c>
      <c r="F10" s="28" t="s">
        <v>27</v>
      </c>
      <c r="G10" s="32" t="s">
        <v>1</v>
      </c>
      <c r="H10" s="44" t="s">
        <v>33</v>
      </c>
      <c r="I10" s="46" t="s">
        <v>91</v>
      </c>
      <c r="J10" s="15"/>
      <c r="K10" s="2"/>
      <c r="L10" s="2"/>
      <c r="M10" s="2"/>
      <c r="N10" s="2"/>
      <c r="O10" s="2"/>
      <c r="P10" s="2"/>
      <c r="Q10" s="2"/>
      <c r="R10" s="2"/>
      <c r="S10" s="2"/>
      <c r="T10" s="2"/>
      <c r="U10" s="2"/>
      <c r="V10" s="2"/>
      <c r="W10" s="2"/>
      <c r="X10" s="2"/>
      <c r="Y10" s="2"/>
      <c r="Z10" s="2"/>
      <c r="AA10" s="2"/>
      <c r="AB10" s="2"/>
    </row>
    <row r="11" spans="1:28" ht="76.5">
      <c r="B11" s="147"/>
      <c r="C11" s="29"/>
      <c r="D11" s="28" t="s">
        <v>36</v>
      </c>
      <c r="E11" s="28" t="s">
        <v>37</v>
      </c>
      <c r="F11" s="29" t="s">
        <v>93</v>
      </c>
      <c r="G11" s="32" t="s">
        <v>1</v>
      </c>
      <c r="H11" s="28" t="s">
        <v>39</v>
      </c>
      <c r="I11" s="46" t="s">
        <v>40</v>
      </c>
      <c r="J11" s="15"/>
      <c r="K11" s="2"/>
      <c r="L11" s="2"/>
      <c r="M11" s="2"/>
      <c r="N11" s="2"/>
      <c r="O11" s="2"/>
      <c r="P11" s="2"/>
      <c r="Q11" s="2"/>
      <c r="R11" s="2"/>
      <c r="S11" s="2"/>
      <c r="T11" s="2"/>
      <c r="U11" s="2"/>
      <c r="V11" s="2"/>
      <c r="W11" s="2"/>
      <c r="X11" s="2"/>
      <c r="Y11" s="2"/>
      <c r="Z11" s="2"/>
      <c r="AA11" s="2"/>
      <c r="AB11" s="2"/>
    </row>
    <row r="12" spans="1:28" ht="76.5">
      <c r="B12" s="147"/>
      <c r="C12" s="29"/>
      <c r="D12" s="28" t="s">
        <v>43</v>
      </c>
      <c r="E12" s="54" t="s">
        <v>45</v>
      </c>
      <c r="F12" s="29" t="s">
        <v>27</v>
      </c>
      <c r="G12" s="32" t="s">
        <v>1</v>
      </c>
      <c r="H12" s="28" t="s">
        <v>102</v>
      </c>
      <c r="I12" s="46" t="s">
        <v>103</v>
      </c>
      <c r="J12" s="2"/>
      <c r="K12" s="2"/>
      <c r="L12" s="2"/>
      <c r="M12" s="2"/>
      <c r="N12" s="2"/>
      <c r="O12" s="2"/>
      <c r="P12" s="2"/>
      <c r="Q12" s="2"/>
      <c r="R12" s="2"/>
      <c r="S12" s="2"/>
      <c r="T12" s="2"/>
      <c r="U12" s="2"/>
      <c r="V12" s="2"/>
      <c r="W12" s="2"/>
      <c r="X12" s="2"/>
      <c r="Y12" s="2"/>
      <c r="Z12" s="2"/>
      <c r="AA12" s="2"/>
      <c r="AB12" s="2"/>
    </row>
    <row r="13" spans="1:28" ht="25.5">
      <c r="B13" s="147"/>
      <c r="C13" s="29"/>
      <c r="D13" s="28" t="s">
        <v>54</v>
      </c>
      <c r="E13" s="58" t="s">
        <v>55</v>
      </c>
      <c r="F13" s="29" t="s">
        <v>56</v>
      </c>
      <c r="G13" s="60" t="s">
        <v>57</v>
      </c>
      <c r="H13" s="28" t="s">
        <v>60</v>
      </c>
      <c r="I13" s="46" t="s">
        <v>61</v>
      </c>
      <c r="J13" s="2"/>
      <c r="K13" s="2"/>
      <c r="L13" s="2"/>
      <c r="M13" s="2"/>
      <c r="N13" s="2"/>
      <c r="O13" s="2"/>
      <c r="P13" s="2"/>
      <c r="Q13" s="2"/>
      <c r="R13" s="2"/>
      <c r="S13" s="2"/>
      <c r="T13" s="2"/>
      <c r="U13" s="2"/>
      <c r="V13" s="2"/>
      <c r="W13" s="2"/>
      <c r="X13" s="2"/>
      <c r="Y13" s="2"/>
      <c r="Z13" s="2"/>
      <c r="AA13" s="2"/>
      <c r="AB13" s="2"/>
    </row>
    <row r="14" spans="1:28" ht="38.25">
      <c r="B14" s="147"/>
      <c r="C14" s="29"/>
      <c r="D14" s="28" t="s">
        <v>62</v>
      </c>
      <c r="E14" s="58" t="s">
        <v>63</v>
      </c>
      <c r="F14" s="29"/>
      <c r="G14" s="62" t="s">
        <v>64</v>
      </c>
      <c r="H14" s="33"/>
      <c r="I14" s="46" t="s">
        <v>68</v>
      </c>
      <c r="J14" s="2"/>
      <c r="K14" s="2"/>
      <c r="L14" s="2"/>
      <c r="M14" s="2"/>
      <c r="N14" s="2"/>
      <c r="O14" s="2"/>
      <c r="P14" s="2"/>
      <c r="Q14" s="2"/>
      <c r="R14" s="2"/>
      <c r="S14" s="2"/>
      <c r="T14" s="2"/>
      <c r="U14" s="2"/>
      <c r="V14" s="2"/>
      <c r="W14" s="2"/>
      <c r="X14" s="2"/>
      <c r="Y14" s="2"/>
      <c r="Z14" s="2"/>
      <c r="AA14" s="2"/>
      <c r="AB14" s="2"/>
    </row>
    <row r="15" spans="1:28" ht="76.5">
      <c r="B15" s="147"/>
      <c r="C15" s="29"/>
      <c r="D15" s="28" t="s">
        <v>70</v>
      </c>
      <c r="E15" s="64" t="s">
        <v>73</v>
      </c>
      <c r="F15" s="67" t="str">
        <f>HYPERLINK("https://foodforalluk.com/service-status/","https://foodforalluk.com/service-status/")</f>
        <v>https://foodforalluk.com/service-status/</v>
      </c>
      <c r="G15" s="62" t="s">
        <v>64</v>
      </c>
      <c r="H15" s="28" t="s">
        <v>76</v>
      </c>
      <c r="I15" s="46" t="s">
        <v>77</v>
      </c>
      <c r="J15" s="2"/>
      <c r="K15" s="2"/>
      <c r="L15" s="2"/>
      <c r="M15" s="2"/>
      <c r="N15" s="2"/>
      <c r="O15" s="2"/>
      <c r="P15" s="2"/>
      <c r="Q15" s="2"/>
      <c r="R15" s="2"/>
      <c r="S15" s="2"/>
      <c r="T15" s="2"/>
      <c r="U15" s="2"/>
      <c r="V15" s="2"/>
      <c r="W15" s="2"/>
      <c r="X15" s="2"/>
      <c r="Y15" s="2"/>
      <c r="Z15" s="2"/>
      <c r="AA15" s="2"/>
      <c r="AB15" s="2"/>
    </row>
    <row r="16" spans="1:28" ht="51">
      <c r="B16" s="65"/>
      <c r="C16" s="29" t="s">
        <v>115</v>
      </c>
      <c r="D16" s="28" t="s">
        <v>79</v>
      </c>
      <c r="E16" s="90" t="s">
        <v>116</v>
      </c>
      <c r="F16" s="29" t="s">
        <v>118</v>
      </c>
      <c r="G16" s="30" t="s">
        <v>1</v>
      </c>
      <c r="H16" s="28" t="s">
        <v>81</v>
      </c>
      <c r="I16" s="46" t="s">
        <v>119</v>
      </c>
      <c r="J16" s="2"/>
      <c r="K16" s="2"/>
      <c r="L16" s="2"/>
      <c r="M16" s="2"/>
      <c r="N16" s="2"/>
      <c r="O16" s="2"/>
      <c r="P16" s="2"/>
      <c r="Q16" s="2"/>
      <c r="R16" s="2"/>
      <c r="S16" s="2"/>
      <c r="T16" s="2"/>
      <c r="U16" s="2"/>
      <c r="V16" s="2"/>
      <c r="W16" s="2"/>
      <c r="X16" s="2"/>
      <c r="Y16" s="2"/>
      <c r="Z16" s="2"/>
      <c r="AA16" s="2"/>
      <c r="AB16" s="2"/>
    </row>
    <row r="17" spans="1:28" ht="51">
      <c r="A17" s="1"/>
      <c r="B17" s="65"/>
      <c r="C17" s="29" t="s">
        <v>85</v>
      </c>
      <c r="D17" s="28" t="s">
        <v>86</v>
      </c>
      <c r="E17" s="28" t="s">
        <v>87</v>
      </c>
      <c r="F17" s="29" t="s">
        <v>118</v>
      </c>
      <c r="G17" s="30" t="s">
        <v>1</v>
      </c>
      <c r="H17" s="72" t="s">
        <v>89</v>
      </c>
      <c r="I17" s="46" t="s">
        <v>90</v>
      </c>
      <c r="J17" s="2"/>
      <c r="K17" s="2"/>
      <c r="L17" s="2"/>
      <c r="M17" s="2"/>
      <c r="N17" s="2"/>
      <c r="O17" s="2"/>
      <c r="P17" s="2"/>
      <c r="Q17" s="2"/>
      <c r="R17" s="2"/>
      <c r="S17" s="2"/>
      <c r="T17" s="2"/>
      <c r="U17" s="2"/>
      <c r="V17" s="2"/>
      <c r="W17" s="2"/>
      <c r="X17" s="2"/>
      <c r="Y17" s="2"/>
      <c r="Z17" s="2"/>
      <c r="AA17" s="2"/>
      <c r="AB17" s="2"/>
    </row>
    <row r="18" spans="1:28" ht="25.5">
      <c r="A18" s="1"/>
      <c r="B18" s="65"/>
      <c r="C18" s="28" t="s">
        <v>122</v>
      </c>
      <c r="D18" s="29" t="s">
        <v>123</v>
      </c>
      <c r="E18" s="71"/>
      <c r="F18" s="29" t="s">
        <v>118</v>
      </c>
      <c r="G18" s="80" t="s">
        <v>64</v>
      </c>
      <c r="H18" s="28" t="s">
        <v>124</v>
      </c>
      <c r="I18" s="46" t="s">
        <v>125</v>
      </c>
      <c r="J18" s="2"/>
      <c r="K18" s="2"/>
      <c r="L18" s="2"/>
      <c r="M18" s="2"/>
      <c r="N18" s="2"/>
      <c r="O18" s="2"/>
      <c r="P18" s="2"/>
      <c r="Q18" s="2"/>
      <c r="R18" s="2"/>
      <c r="S18" s="2"/>
      <c r="T18" s="2"/>
      <c r="U18" s="2"/>
      <c r="V18" s="2"/>
      <c r="W18" s="2"/>
      <c r="X18" s="2"/>
      <c r="Y18" s="2"/>
      <c r="Z18" s="2"/>
      <c r="AA18" s="2"/>
      <c r="AB18" s="2"/>
    </row>
    <row r="19" spans="1:28" ht="63.75">
      <c r="A19" s="1"/>
      <c r="B19" s="65"/>
      <c r="C19" s="29" t="s">
        <v>92</v>
      </c>
      <c r="D19" s="28" t="s">
        <v>94</v>
      </c>
      <c r="E19" s="28" t="s">
        <v>95</v>
      </c>
      <c r="F19" s="29" t="s">
        <v>96</v>
      </c>
      <c r="G19" s="30" t="s">
        <v>1</v>
      </c>
      <c r="H19" s="33"/>
      <c r="I19" s="46" t="s">
        <v>97</v>
      </c>
      <c r="J19" s="2"/>
      <c r="K19" s="2"/>
      <c r="L19" s="2"/>
      <c r="M19" s="2"/>
      <c r="N19" s="2"/>
      <c r="O19" s="2"/>
      <c r="P19" s="2"/>
      <c r="Q19" s="2"/>
      <c r="R19" s="2"/>
      <c r="S19" s="2"/>
      <c r="T19" s="2"/>
      <c r="U19" s="2"/>
      <c r="V19" s="2"/>
      <c r="W19" s="2"/>
      <c r="X19" s="2"/>
      <c r="Y19" s="2"/>
      <c r="Z19" s="2"/>
      <c r="AA19" s="2"/>
      <c r="AB19" s="2"/>
    </row>
    <row r="20" spans="1:28" ht="51">
      <c r="A20" s="1"/>
      <c r="B20" s="65"/>
      <c r="C20" s="75"/>
      <c r="D20" s="52" t="s">
        <v>128</v>
      </c>
      <c r="E20" s="52" t="s">
        <v>129</v>
      </c>
      <c r="F20" s="17" t="s">
        <v>130</v>
      </c>
      <c r="G20" s="94" t="s">
        <v>131</v>
      </c>
      <c r="H20" s="52" t="s">
        <v>132</v>
      </c>
      <c r="I20" s="77" t="s">
        <v>133</v>
      </c>
      <c r="J20" s="2"/>
      <c r="K20" s="2"/>
      <c r="L20" s="2"/>
      <c r="M20" s="2"/>
      <c r="N20" s="2"/>
      <c r="O20" s="2"/>
      <c r="P20" s="2"/>
      <c r="Q20" s="2"/>
      <c r="R20" s="2"/>
      <c r="S20" s="2"/>
      <c r="T20" s="2"/>
      <c r="U20" s="2"/>
      <c r="V20" s="2"/>
      <c r="W20" s="2"/>
      <c r="X20" s="2"/>
      <c r="Y20" s="2"/>
      <c r="Z20" s="2"/>
      <c r="AA20" s="2"/>
      <c r="AB20" s="2"/>
    </row>
    <row r="21" spans="1:28" ht="12.75">
      <c r="A21" s="1"/>
      <c r="B21" s="95"/>
      <c r="C21" s="75"/>
      <c r="D21" s="52"/>
      <c r="E21" s="52"/>
      <c r="F21" s="17"/>
      <c r="G21" s="1"/>
      <c r="H21" s="53"/>
      <c r="I21" s="77"/>
      <c r="J21" s="2"/>
      <c r="K21" s="2"/>
      <c r="L21" s="2"/>
      <c r="M21" s="2"/>
      <c r="N21" s="2"/>
      <c r="O21" s="2"/>
      <c r="P21" s="2"/>
      <c r="Q21" s="2"/>
      <c r="R21" s="2"/>
      <c r="S21" s="2"/>
      <c r="T21" s="2"/>
      <c r="U21" s="2"/>
      <c r="V21" s="2"/>
      <c r="W21" s="2"/>
      <c r="X21" s="2"/>
      <c r="Y21" s="2"/>
      <c r="Z21" s="2"/>
      <c r="AA21" s="2"/>
      <c r="AB21" s="2"/>
    </row>
    <row r="22" spans="1:28" ht="12.75">
      <c r="A22" s="1"/>
      <c r="B22" s="95"/>
      <c r="C22" s="75"/>
      <c r="D22" s="52"/>
      <c r="E22" s="52"/>
      <c r="F22" s="17"/>
      <c r="G22" s="1"/>
      <c r="H22" s="53"/>
      <c r="I22" s="77"/>
      <c r="J22" s="2"/>
      <c r="K22" s="2"/>
      <c r="L22" s="2"/>
      <c r="M22" s="2"/>
      <c r="N22" s="2"/>
      <c r="O22" s="2"/>
      <c r="P22" s="2"/>
      <c r="Q22" s="2"/>
      <c r="R22" s="2"/>
      <c r="S22" s="2"/>
      <c r="T22" s="2"/>
      <c r="U22" s="2"/>
      <c r="V22" s="2"/>
      <c r="W22" s="2"/>
      <c r="X22" s="2"/>
      <c r="Y22" s="2"/>
      <c r="Z22" s="2"/>
      <c r="AA22" s="2"/>
      <c r="AB22" s="2"/>
    </row>
    <row r="23" spans="1:28" ht="12.75">
      <c r="A23" s="1"/>
      <c r="B23" s="95" t="s">
        <v>104</v>
      </c>
      <c r="C23" s="75"/>
      <c r="D23" s="52"/>
      <c r="E23" s="52"/>
      <c r="F23" s="17"/>
      <c r="G23" s="1"/>
      <c r="H23" s="53"/>
      <c r="I23" s="77"/>
      <c r="J23" s="2"/>
      <c r="K23" s="2"/>
      <c r="L23" s="2"/>
      <c r="M23" s="2"/>
      <c r="N23" s="2"/>
      <c r="O23" s="2"/>
      <c r="P23" s="2"/>
      <c r="Q23" s="2"/>
      <c r="R23" s="2"/>
      <c r="S23" s="2"/>
      <c r="T23" s="2"/>
      <c r="U23" s="2"/>
      <c r="V23" s="2"/>
      <c r="W23" s="2"/>
      <c r="X23" s="2"/>
      <c r="Y23" s="2"/>
      <c r="Z23" s="2"/>
      <c r="AA23" s="2"/>
      <c r="AB23" s="2"/>
    </row>
    <row r="24" spans="1:28" ht="89.25">
      <c r="A24" s="1"/>
      <c r="B24" s="146"/>
      <c r="C24" s="15" t="s">
        <v>105</v>
      </c>
      <c r="D24" s="52" t="s">
        <v>106</v>
      </c>
      <c r="E24" s="127" t="s">
        <v>201</v>
      </c>
      <c r="F24" s="52" t="s">
        <v>56</v>
      </c>
      <c r="G24" s="78" t="s">
        <v>107</v>
      </c>
      <c r="H24" s="52" t="s">
        <v>108</v>
      </c>
      <c r="I24" s="77" t="s">
        <v>202</v>
      </c>
      <c r="J24" s="2"/>
      <c r="K24" s="2"/>
      <c r="L24" s="2"/>
      <c r="M24" s="2"/>
      <c r="N24" s="2"/>
      <c r="O24" s="2"/>
      <c r="P24" s="2"/>
      <c r="Q24" s="2"/>
      <c r="R24" s="2"/>
      <c r="S24" s="2"/>
      <c r="T24" s="2"/>
      <c r="U24" s="2"/>
      <c r="V24" s="2"/>
      <c r="W24" s="2"/>
      <c r="X24" s="2"/>
      <c r="Y24" s="2"/>
      <c r="Z24" s="2"/>
      <c r="AA24" s="2"/>
      <c r="AB24" s="2"/>
    </row>
    <row r="25" spans="1:28" ht="191.25">
      <c r="A25" s="1"/>
      <c r="B25" s="147"/>
      <c r="C25" s="15" t="s">
        <v>110</v>
      </c>
      <c r="D25" s="52" t="s">
        <v>111</v>
      </c>
      <c r="E25" s="53"/>
      <c r="F25" s="79" t="s">
        <v>112</v>
      </c>
      <c r="G25" s="80" t="s">
        <v>64</v>
      </c>
      <c r="H25" s="81" t="s">
        <v>113</v>
      </c>
      <c r="I25" s="82" t="s">
        <v>203</v>
      </c>
      <c r="J25" s="2"/>
      <c r="K25" s="2"/>
      <c r="L25" s="2"/>
      <c r="M25" s="2"/>
      <c r="N25" s="2"/>
      <c r="O25" s="2"/>
      <c r="P25" s="2"/>
      <c r="Q25" s="2"/>
      <c r="R25" s="2"/>
      <c r="S25" s="2"/>
      <c r="T25" s="2"/>
      <c r="U25" s="2"/>
      <c r="V25" s="2"/>
      <c r="W25" s="2"/>
      <c r="X25" s="2"/>
      <c r="Y25" s="2"/>
      <c r="Z25" s="2"/>
      <c r="AA25" s="2"/>
      <c r="AB25" s="2"/>
    </row>
    <row r="26" spans="1:28" ht="76.5">
      <c r="A26" s="1"/>
      <c r="B26" s="147"/>
      <c r="C26" s="128" t="s">
        <v>204</v>
      </c>
      <c r="D26" s="52" t="s">
        <v>205</v>
      </c>
      <c r="E26" s="115" t="s">
        <v>206</v>
      </c>
      <c r="F26" s="52" t="s">
        <v>207</v>
      </c>
      <c r="G26" s="129" t="s">
        <v>208</v>
      </c>
      <c r="H26" s="52" t="s">
        <v>209</v>
      </c>
      <c r="I26" s="77" t="s">
        <v>210</v>
      </c>
      <c r="J26" s="2"/>
      <c r="K26" s="2"/>
      <c r="L26" s="2"/>
      <c r="M26" s="2"/>
      <c r="N26" s="2"/>
      <c r="O26" s="2"/>
      <c r="P26" s="2"/>
      <c r="Q26" s="2"/>
      <c r="R26" s="2"/>
      <c r="S26" s="2"/>
      <c r="T26" s="2"/>
      <c r="U26" s="2"/>
      <c r="V26" s="2"/>
      <c r="W26" s="2"/>
      <c r="X26" s="2"/>
      <c r="Y26" s="2"/>
      <c r="Z26" s="2"/>
      <c r="AA26" s="2"/>
      <c r="AB26" s="2"/>
    </row>
    <row r="27" spans="1:28" ht="12.75">
      <c r="A27" s="1"/>
      <c r="B27" s="147"/>
      <c r="C27" s="84"/>
      <c r="D27" s="85"/>
      <c r="E27" s="85"/>
      <c r="F27" s="85"/>
      <c r="G27" s="85"/>
      <c r="H27" s="85"/>
      <c r="I27" s="86"/>
      <c r="J27" s="2"/>
      <c r="K27" s="2"/>
      <c r="L27" s="2"/>
      <c r="M27" s="2"/>
      <c r="N27" s="2"/>
      <c r="O27" s="2"/>
      <c r="P27" s="2"/>
      <c r="Q27" s="2"/>
      <c r="R27" s="2"/>
      <c r="S27" s="2"/>
      <c r="T27" s="2"/>
      <c r="U27" s="2"/>
      <c r="V27" s="2"/>
      <c r="W27" s="2"/>
      <c r="X27" s="2"/>
      <c r="Y27" s="2"/>
      <c r="Z27" s="2"/>
      <c r="AA27" s="2"/>
      <c r="AB27" s="2"/>
    </row>
    <row r="28" spans="1:28" ht="12.75">
      <c r="A28" s="87"/>
      <c r="B28" s="88"/>
      <c r="C28" s="2"/>
      <c r="D28" s="53"/>
      <c r="E28" s="53"/>
      <c r="F28" s="53"/>
      <c r="G28" s="53"/>
      <c r="H28" s="53"/>
      <c r="I28" s="77"/>
      <c r="J28" s="2"/>
      <c r="K28" s="2"/>
      <c r="L28" s="2"/>
      <c r="M28" s="2"/>
      <c r="N28" s="2"/>
      <c r="O28" s="2"/>
      <c r="P28" s="2"/>
      <c r="Q28" s="2"/>
      <c r="R28" s="2"/>
      <c r="S28" s="2"/>
      <c r="T28" s="2"/>
      <c r="U28" s="2"/>
      <c r="V28" s="2"/>
      <c r="W28" s="2"/>
      <c r="X28" s="2"/>
      <c r="Y28" s="2"/>
      <c r="Z28" s="2"/>
      <c r="AA28" s="2"/>
      <c r="AB28" s="2"/>
    </row>
    <row r="29" spans="1:28" ht="12.75">
      <c r="A29" s="87"/>
      <c r="B29" s="88"/>
      <c r="C29" s="2"/>
      <c r="D29" s="53"/>
      <c r="E29" s="53"/>
      <c r="F29" s="53"/>
      <c r="G29" s="53"/>
      <c r="H29" s="53"/>
      <c r="I29" s="77"/>
      <c r="J29" s="2"/>
      <c r="K29" s="2"/>
      <c r="L29" s="2"/>
      <c r="M29" s="2"/>
      <c r="N29" s="2"/>
      <c r="O29" s="2"/>
      <c r="P29" s="2"/>
      <c r="Q29" s="2"/>
      <c r="R29" s="2"/>
      <c r="S29" s="2"/>
      <c r="T29" s="2"/>
      <c r="U29" s="2"/>
      <c r="V29" s="2"/>
      <c r="W29" s="2"/>
      <c r="X29" s="2"/>
      <c r="Y29" s="2"/>
      <c r="Z29" s="2"/>
      <c r="AA29" s="2"/>
      <c r="AB29" s="2"/>
    </row>
    <row r="30" spans="1:28" ht="12.75">
      <c r="A30" s="87"/>
      <c r="B30" s="16" t="s">
        <v>211</v>
      </c>
      <c r="C30" s="2"/>
      <c r="D30" s="53"/>
      <c r="E30" s="53"/>
      <c r="F30" s="53"/>
      <c r="G30" s="53"/>
      <c r="H30" s="53"/>
      <c r="I30" s="77"/>
      <c r="J30" s="2"/>
      <c r="K30" s="2"/>
      <c r="L30" s="2"/>
      <c r="M30" s="2"/>
      <c r="N30" s="2"/>
      <c r="O30" s="2"/>
      <c r="P30" s="2"/>
      <c r="Q30" s="2"/>
      <c r="R30" s="2"/>
      <c r="S30" s="2"/>
      <c r="T30" s="2"/>
      <c r="U30" s="2"/>
      <c r="V30" s="2"/>
      <c r="W30" s="2"/>
      <c r="X30" s="2"/>
      <c r="Y30" s="2"/>
      <c r="Z30" s="2"/>
      <c r="AA30" s="2"/>
      <c r="AB30" s="2"/>
    </row>
    <row r="31" spans="1:28" ht="12.75">
      <c r="A31" s="1"/>
      <c r="B31" s="148"/>
      <c r="C31" s="97"/>
      <c r="D31" s="33"/>
      <c r="E31" s="33"/>
      <c r="F31" s="33"/>
      <c r="G31" s="33"/>
      <c r="H31" s="33"/>
      <c r="I31" s="98"/>
      <c r="J31" s="15"/>
      <c r="K31" s="2"/>
      <c r="L31" s="2"/>
      <c r="M31" s="2"/>
      <c r="N31" s="2"/>
      <c r="O31" s="2"/>
      <c r="P31" s="2"/>
      <c r="Q31" s="2"/>
      <c r="R31" s="2"/>
      <c r="S31" s="2"/>
      <c r="T31" s="2"/>
      <c r="U31" s="2"/>
      <c r="V31" s="2"/>
      <c r="W31" s="2"/>
      <c r="X31" s="2"/>
      <c r="Y31" s="2"/>
      <c r="Z31" s="2"/>
      <c r="AA31" s="2"/>
      <c r="AB31" s="2"/>
    </row>
    <row r="32" spans="1:28" ht="76.5">
      <c r="A32" s="1"/>
      <c r="B32" s="147"/>
      <c r="C32" s="59" t="s">
        <v>212</v>
      </c>
      <c r="D32" s="28" t="s">
        <v>205</v>
      </c>
      <c r="E32" s="28" t="s">
        <v>206</v>
      </c>
      <c r="F32" s="28" t="s">
        <v>213</v>
      </c>
      <c r="G32" s="32" t="s">
        <v>208</v>
      </c>
      <c r="H32" s="28" t="s">
        <v>214</v>
      </c>
      <c r="I32" s="131" t="s">
        <v>215</v>
      </c>
      <c r="J32" s="2"/>
      <c r="K32" s="2"/>
      <c r="L32" s="2"/>
      <c r="M32" s="2"/>
      <c r="N32" s="2"/>
      <c r="O32" s="2"/>
      <c r="P32" s="2"/>
      <c r="Q32" s="2"/>
      <c r="R32" s="2"/>
      <c r="S32" s="2"/>
      <c r="T32" s="2"/>
      <c r="U32" s="2"/>
      <c r="V32" s="2"/>
      <c r="W32" s="2"/>
      <c r="X32" s="2"/>
      <c r="Y32" s="2"/>
      <c r="Z32" s="2"/>
      <c r="AA32" s="2"/>
      <c r="AB32" s="2"/>
    </row>
    <row r="33" spans="1:28" ht="89.25">
      <c r="A33" s="1"/>
      <c r="B33" s="147"/>
      <c r="C33" s="59" t="s">
        <v>140</v>
      </c>
      <c r="D33" s="28" t="s">
        <v>141</v>
      </c>
      <c r="E33" s="28">
        <v>2072542464</v>
      </c>
      <c r="F33" s="28" t="s">
        <v>56</v>
      </c>
      <c r="G33" s="102" t="s">
        <v>107</v>
      </c>
      <c r="H33" s="28" t="s">
        <v>143</v>
      </c>
      <c r="I33" s="46" t="s">
        <v>144</v>
      </c>
      <c r="J33" s="2"/>
      <c r="K33" s="2"/>
      <c r="L33" s="2"/>
      <c r="M33" s="2"/>
      <c r="N33" s="2"/>
      <c r="O33" s="2"/>
      <c r="P33" s="2"/>
      <c r="Q33" s="2"/>
      <c r="R33" s="2"/>
      <c r="S33" s="2"/>
      <c r="T33" s="2"/>
      <c r="U33" s="2"/>
      <c r="V33" s="2"/>
      <c r="W33" s="2"/>
      <c r="X33" s="2"/>
      <c r="Y33" s="2"/>
      <c r="Z33" s="2"/>
      <c r="AA33" s="2"/>
      <c r="AB33" s="2"/>
    </row>
    <row r="34" spans="1:28" ht="102">
      <c r="A34" s="1"/>
      <c r="B34" s="147"/>
      <c r="C34" s="149" t="s">
        <v>145</v>
      </c>
      <c r="D34" s="142" t="s">
        <v>98</v>
      </c>
      <c r="E34" s="142" t="s">
        <v>101</v>
      </c>
      <c r="F34" s="28" t="s">
        <v>146</v>
      </c>
      <c r="G34" s="62" t="s">
        <v>64</v>
      </c>
      <c r="H34" s="142" t="s">
        <v>100</v>
      </c>
      <c r="I34" s="46" t="s">
        <v>147</v>
      </c>
      <c r="J34" s="2"/>
      <c r="K34" s="2"/>
      <c r="L34" s="2"/>
      <c r="M34" s="2"/>
      <c r="N34" s="2"/>
      <c r="O34" s="2"/>
      <c r="P34" s="2"/>
      <c r="Q34" s="2"/>
      <c r="R34" s="2"/>
      <c r="S34" s="2"/>
      <c r="T34" s="2"/>
      <c r="U34" s="2"/>
      <c r="V34" s="2"/>
      <c r="W34" s="2"/>
      <c r="X34" s="2"/>
      <c r="Y34" s="2"/>
      <c r="Z34" s="2"/>
      <c r="AA34" s="2"/>
      <c r="AB34" s="2"/>
    </row>
    <row r="35" spans="1:28" ht="12.75">
      <c r="A35" s="1"/>
      <c r="B35" s="147"/>
      <c r="C35" s="143"/>
      <c r="D35" s="143"/>
      <c r="E35" s="143"/>
      <c r="F35" s="58" t="s">
        <v>56</v>
      </c>
      <c r="G35" s="102" t="s">
        <v>4</v>
      </c>
      <c r="H35" s="143"/>
      <c r="I35" s="106"/>
      <c r="J35" s="2"/>
      <c r="K35" s="2"/>
      <c r="L35" s="2"/>
      <c r="M35" s="2"/>
      <c r="N35" s="2"/>
      <c r="O35" s="2"/>
      <c r="P35" s="2"/>
      <c r="Q35" s="2"/>
      <c r="R35" s="2"/>
      <c r="S35" s="2"/>
      <c r="T35" s="2"/>
      <c r="U35" s="2"/>
      <c r="V35" s="2"/>
      <c r="W35" s="2"/>
      <c r="X35" s="2"/>
      <c r="Y35" s="2"/>
      <c r="Z35" s="2"/>
      <c r="AA35" s="2"/>
      <c r="AB35" s="2"/>
    </row>
    <row r="36" spans="1:28" ht="12.75">
      <c r="A36" s="1"/>
      <c r="B36" s="16"/>
      <c r="C36" s="2"/>
      <c r="D36" s="53"/>
      <c r="E36" s="53"/>
      <c r="F36" s="53"/>
      <c r="G36" s="53"/>
      <c r="H36" s="53"/>
      <c r="I36" s="107"/>
      <c r="J36" s="2"/>
      <c r="K36" s="2"/>
      <c r="L36" s="2"/>
      <c r="M36" s="2"/>
      <c r="N36" s="2"/>
      <c r="O36" s="2"/>
      <c r="P36" s="2"/>
      <c r="Q36" s="2"/>
      <c r="R36" s="2"/>
      <c r="S36" s="2"/>
      <c r="T36" s="2"/>
      <c r="U36" s="2"/>
      <c r="V36" s="2"/>
      <c r="W36" s="2"/>
      <c r="X36" s="2"/>
      <c r="Y36" s="2"/>
      <c r="Z36" s="2"/>
      <c r="AA36" s="2"/>
      <c r="AB36" s="2"/>
    </row>
    <row r="37" spans="1:28" ht="12.75">
      <c r="A37" s="1"/>
      <c r="B37" s="16"/>
      <c r="D37" s="53"/>
      <c r="E37" s="53"/>
      <c r="F37" s="53"/>
      <c r="G37" s="53"/>
      <c r="H37" s="53"/>
      <c r="I37" s="107"/>
      <c r="J37" s="2"/>
      <c r="K37" s="2"/>
      <c r="L37" s="2"/>
      <c r="M37" s="2"/>
      <c r="N37" s="2"/>
      <c r="O37" s="2"/>
      <c r="P37" s="2"/>
      <c r="Q37" s="2"/>
      <c r="R37" s="2"/>
      <c r="S37" s="2"/>
      <c r="T37" s="2"/>
      <c r="U37" s="2"/>
      <c r="V37" s="2"/>
      <c r="W37" s="2"/>
      <c r="X37" s="2"/>
      <c r="Y37" s="2"/>
      <c r="Z37" s="2"/>
      <c r="AA37" s="2"/>
      <c r="AB37" s="2"/>
    </row>
    <row r="38" spans="1:28" ht="12.75">
      <c r="A38" s="87"/>
      <c r="B38" s="16" t="s">
        <v>148</v>
      </c>
      <c r="I38" s="107"/>
      <c r="J38" s="2"/>
      <c r="K38" s="2"/>
      <c r="L38" s="2"/>
      <c r="M38" s="2"/>
      <c r="N38" s="2"/>
      <c r="O38" s="2"/>
      <c r="P38" s="2"/>
      <c r="Q38" s="2"/>
      <c r="R38" s="2"/>
      <c r="S38" s="2"/>
      <c r="T38" s="2"/>
      <c r="U38" s="2"/>
      <c r="V38" s="2"/>
      <c r="W38" s="2"/>
      <c r="X38" s="2"/>
      <c r="Y38" s="2"/>
      <c r="Z38" s="2"/>
      <c r="AA38" s="2"/>
      <c r="AB38" s="2"/>
    </row>
    <row r="39" spans="1:28" ht="25.5">
      <c r="A39" s="1"/>
      <c r="B39" s="148"/>
      <c r="C39" s="132" t="s">
        <v>216</v>
      </c>
      <c r="D39" s="52" t="s">
        <v>217</v>
      </c>
      <c r="E39" s="53"/>
      <c r="F39" s="52" t="s">
        <v>150</v>
      </c>
      <c r="G39" s="62" t="s">
        <v>64</v>
      </c>
      <c r="H39" s="52" t="s">
        <v>218</v>
      </c>
      <c r="I39" s="107"/>
      <c r="J39" s="2"/>
      <c r="K39" s="2"/>
      <c r="L39" s="2"/>
      <c r="M39" s="2"/>
      <c r="N39" s="2"/>
      <c r="O39" s="2"/>
      <c r="P39" s="2"/>
      <c r="Q39" s="2"/>
      <c r="R39" s="2"/>
      <c r="S39" s="2"/>
      <c r="T39" s="2"/>
      <c r="U39" s="2"/>
      <c r="V39" s="2"/>
      <c r="W39" s="2"/>
      <c r="X39" s="2"/>
      <c r="Y39" s="2"/>
      <c r="Z39" s="2"/>
      <c r="AA39" s="2"/>
      <c r="AB39" s="2"/>
    </row>
    <row r="40" spans="1:28" ht="51">
      <c r="A40" s="1"/>
      <c r="B40" s="147"/>
      <c r="C40" s="15" t="s">
        <v>149</v>
      </c>
      <c r="D40" s="52" t="s">
        <v>111</v>
      </c>
      <c r="E40" s="53"/>
      <c r="F40" s="52" t="s">
        <v>150</v>
      </c>
      <c r="G40" s="62" t="s">
        <v>64</v>
      </c>
      <c r="H40" s="52" t="s">
        <v>219</v>
      </c>
      <c r="I40" s="73" t="s">
        <v>220</v>
      </c>
      <c r="J40" s="2"/>
      <c r="K40" s="2"/>
      <c r="L40" s="2"/>
      <c r="M40" s="2"/>
      <c r="N40" s="2"/>
      <c r="O40" s="2"/>
      <c r="P40" s="2"/>
      <c r="Q40" s="2"/>
      <c r="R40" s="2"/>
      <c r="S40" s="2"/>
      <c r="T40" s="2"/>
      <c r="U40" s="2"/>
      <c r="V40" s="2"/>
      <c r="W40" s="15" t="s">
        <v>153</v>
      </c>
      <c r="X40" s="2"/>
      <c r="Y40" s="2"/>
      <c r="Z40" s="2"/>
      <c r="AA40" s="2"/>
      <c r="AB40" s="2"/>
    </row>
    <row r="41" spans="1:28" ht="89.25">
      <c r="A41" s="1"/>
      <c r="B41" s="147"/>
      <c r="C41" s="15" t="s">
        <v>154</v>
      </c>
      <c r="D41" s="52" t="s">
        <v>155</v>
      </c>
      <c r="E41" s="52" t="s">
        <v>221</v>
      </c>
      <c r="F41" s="52" t="s">
        <v>56</v>
      </c>
      <c r="G41" s="78" t="s">
        <v>107</v>
      </c>
      <c r="H41" s="52" t="s">
        <v>156</v>
      </c>
      <c r="I41" s="77" t="s">
        <v>222</v>
      </c>
      <c r="J41" s="2"/>
      <c r="K41" s="2"/>
      <c r="L41" s="2"/>
      <c r="M41" s="2"/>
      <c r="N41" s="2"/>
      <c r="O41" s="2"/>
      <c r="P41" s="2"/>
      <c r="Q41" s="2"/>
      <c r="R41" s="2"/>
      <c r="S41" s="2"/>
      <c r="T41" s="2"/>
      <c r="U41" s="2"/>
      <c r="V41" s="2"/>
      <c r="W41" s="2"/>
      <c r="X41" s="2"/>
      <c r="Y41" s="2"/>
      <c r="Z41" s="2"/>
      <c r="AA41" s="2"/>
      <c r="AB41" s="2"/>
    </row>
    <row r="42" spans="1:28" ht="64.5" customHeight="1">
      <c r="A42" s="1"/>
      <c r="B42" s="147"/>
      <c r="C42" s="128" t="s">
        <v>223</v>
      </c>
      <c r="D42" s="52" t="s">
        <v>205</v>
      </c>
      <c r="E42" s="85"/>
      <c r="F42" s="115" t="s">
        <v>112</v>
      </c>
      <c r="G42" s="80" t="s">
        <v>64</v>
      </c>
      <c r="H42" s="52" t="s">
        <v>209</v>
      </c>
      <c r="I42" s="133" t="s">
        <v>224</v>
      </c>
      <c r="J42" s="15"/>
      <c r="K42" s="2"/>
      <c r="L42" s="2"/>
      <c r="M42" s="2"/>
      <c r="N42" s="2"/>
      <c r="O42" s="2"/>
      <c r="P42" s="2"/>
      <c r="Q42" s="2"/>
      <c r="R42" s="2"/>
      <c r="S42" s="2"/>
      <c r="T42" s="2"/>
      <c r="U42" s="2"/>
      <c r="V42" s="2"/>
      <c r="W42" s="15"/>
      <c r="X42" s="2"/>
      <c r="Y42" s="2"/>
      <c r="Z42" s="2"/>
      <c r="AA42" s="2"/>
      <c r="AB42" s="2"/>
    </row>
    <row r="43" spans="1:28" ht="15" customHeight="1">
      <c r="A43" s="1"/>
      <c r="B43" s="16"/>
      <c r="C43" s="15"/>
      <c r="D43" s="52"/>
      <c r="E43" s="53"/>
      <c r="F43" s="52"/>
      <c r="G43" s="52"/>
      <c r="H43" s="52"/>
      <c r="I43" s="107"/>
      <c r="J43" s="15"/>
      <c r="K43" s="2"/>
      <c r="L43" s="2"/>
      <c r="M43" s="2"/>
      <c r="N43" s="2"/>
      <c r="O43" s="2"/>
      <c r="P43" s="2"/>
      <c r="Q43" s="2"/>
      <c r="R43" s="2"/>
      <c r="S43" s="2"/>
      <c r="T43" s="2"/>
      <c r="U43" s="2"/>
      <c r="V43" s="2"/>
      <c r="W43" s="15"/>
      <c r="X43" s="2"/>
      <c r="Y43" s="2"/>
      <c r="Z43" s="2"/>
      <c r="AA43" s="2"/>
      <c r="AB43" s="2"/>
    </row>
    <row r="44" spans="1:28" ht="15" customHeight="1">
      <c r="A44" s="1"/>
      <c r="B44" s="16" t="s">
        <v>158</v>
      </c>
      <c r="C44" s="15"/>
      <c r="D44" s="52"/>
      <c r="E44" s="53"/>
      <c r="F44" s="52"/>
      <c r="G44" s="52"/>
      <c r="H44" s="52"/>
      <c r="I44" s="107"/>
      <c r="J44" s="15"/>
      <c r="K44" s="2"/>
      <c r="L44" s="2"/>
      <c r="M44" s="2"/>
      <c r="N44" s="2"/>
      <c r="O44" s="2"/>
      <c r="P44" s="2"/>
      <c r="Q44" s="2"/>
      <c r="R44" s="2"/>
      <c r="S44" s="2"/>
      <c r="T44" s="2"/>
      <c r="U44" s="2"/>
      <c r="V44" s="2"/>
      <c r="W44" s="15"/>
      <c r="X44" s="2"/>
      <c r="Y44" s="2"/>
      <c r="Z44" s="2"/>
      <c r="AA44" s="2"/>
      <c r="AB44" s="2"/>
    </row>
    <row r="45" spans="1:28" ht="51">
      <c r="A45" s="1"/>
      <c r="B45" s="130"/>
      <c r="C45" s="59" t="s">
        <v>225</v>
      </c>
      <c r="D45" s="28" t="s">
        <v>226</v>
      </c>
      <c r="E45" s="134" t="s">
        <v>206</v>
      </c>
      <c r="F45" s="28" t="s">
        <v>207</v>
      </c>
      <c r="G45" s="135" t="s">
        <v>208</v>
      </c>
      <c r="H45" s="28" t="s">
        <v>209</v>
      </c>
      <c r="I45" s="144" t="s">
        <v>210</v>
      </c>
      <c r="J45" s="15"/>
      <c r="K45" s="2"/>
      <c r="L45" s="2"/>
      <c r="M45" s="2"/>
      <c r="N45" s="2"/>
      <c r="O45" s="2"/>
      <c r="P45" s="2"/>
      <c r="Q45" s="2"/>
      <c r="R45" s="2"/>
      <c r="S45" s="2"/>
      <c r="T45" s="2"/>
      <c r="U45" s="2"/>
      <c r="V45" s="2"/>
      <c r="W45" s="2"/>
      <c r="X45" s="2"/>
      <c r="Y45" s="2"/>
      <c r="Z45" s="2"/>
      <c r="AA45" s="2"/>
      <c r="AB45" s="2"/>
    </row>
    <row r="46" spans="1:28" ht="51">
      <c r="A46" s="1"/>
      <c r="B46" s="130"/>
      <c r="C46" s="59" t="s">
        <v>227</v>
      </c>
      <c r="D46" s="28" t="s">
        <v>226</v>
      </c>
      <c r="E46" s="134" t="s">
        <v>206</v>
      </c>
      <c r="F46" s="28" t="s">
        <v>207</v>
      </c>
      <c r="G46" s="135" t="s">
        <v>208</v>
      </c>
      <c r="H46" s="28" t="s">
        <v>228</v>
      </c>
      <c r="I46" s="145"/>
      <c r="J46" s="15"/>
      <c r="K46" s="2"/>
      <c r="L46" s="2"/>
      <c r="M46" s="2"/>
      <c r="N46" s="2"/>
      <c r="O46" s="2"/>
      <c r="P46" s="2"/>
      <c r="Q46" s="2"/>
      <c r="R46" s="2"/>
      <c r="S46" s="2"/>
      <c r="T46" s="2"/>
      <c r="U46" s="2"/>
      <c r="V46" s="2"/>
      <c r="W46" s="2"/>
      <c r="X46" s="2"/>
      <c r="Y46" s="2"/>
      <c r="Z46" s="2"/>
      <c r="AA46" s="2"/>
      <c r="AB46" s="2"/>
    </row>
    <row r="47" spans="1:28" ht="38.25">
      <c r="A47" s="1"/>
      <c r="B47" s="130"/>
      <c r="C47" s="59" t="s">
        <v>229</v>
      </c>
      <c r="D47" s="28" t="s">
        <v>230</v>
      </c>
      <c r="E47" s="134" t="s">
        <v>231</v>
      </c>
      <c r="F47" s="28"/>
      <c r="G47" s="135" t="s">
        <v>232</v>
      </c>
      <c r="H47" s="28" t="s">
        <v>233</v>
      </c>
      <c r="I47" s="46" t="s">
        <v>234</v>
      </c>
      <c r="J47" s="15"/>
      <c r="K47" s="2"/>
      <c r="L47" s="2"/>
      <c r="M47" s="2"/>
      <c r="N47" s="2"/>
      <c r="O47" s="2"/>
      <c r="P47" s="2"/>
      <c r="Q47" s="2"/>
      <c r="R47" s="2"/>
      <c r="S47" s="2"/>
      <c r="T47" s="2"/>
      <c r="U47" s="2"/>
      <c r="V47" s="2"/>
      <c r="W47" s="2"/>
      <c r="X47" s="2"/>
      <c r="Y47" s="2"/>
      <c r="Z47" s="2"/>
      <c r="AA47" s="2"/>
      <c r="AB47" s="2"/>
    </row>
    <row r="48" spans="1:28" ht="89.25">
      <c r="A48" s="1"/>
      <c r="B48" s="148"/>
      <c r="C48" s="149" t="s">
        <v>159</v>
      </c>
      <c r="D48" s="142" t="s">
        <v>160</v>
      </c>
      <c r="E48" s="29" t="s">
        <v>235</v>
      </c>
      <c r="F48" s="28" t="s">
        <v>56</v>
      </c>
      <c r="G48" s="78" t="s">
        <v>107</v>
      </c>
      <c r="H48" s="28" t="s">
        <v>126</v>
      </c>
      <c r="I48" s="46" t="s">
        <v>236</v>
      </c>
      <c r="J48" s="15"/>
      <c r="K48" s="2"/>
      <c r="L48" s="2"/>
      <c r="M48" s="2"/>
      <c r="N48" s="2"/>
      <c r="O48" s="2"/>
      <c r="P48" s="2"/>
      <c r="Q48" s="2"/>
      <c r="R48" s="2"/>
      <c r="S48" s="2"/>
      <c r="T48" s="2"/>
      <c r="U48" s="2"/>
      <c r="V48" s="2"/>
      <c r="W48" s="2"/>
      <c r="X48" s="2"/>
      <c r="Y48" s="2"/>
      <c r="Z48" s="2"/>
      <c r="AA48" s="2"/>
      <c r="AB48" s="2"/>
    </row>
    <row r="49" spans="1:28" ht="12.75">
      <c r="A49" s="1"/>
      <c r="B49" s="147"/>
      <c r="C49" s="143"/>
      <c r="D49" s="143"/>
      <c r="E49" s="29"/>
      <c r="F49" s="28"/>
      <c r="G49" s="78"/>
      <c r="H49" s="28"/>
      <c r="I49" s="46"/>
      <c r="J49" s="15"/>
      <c r="K49" s="2"/>
      <c r="L49" s="2"/>
      <c r="M49" s="2"/>
      <c r="N49" s="2"/>
      <c r="O49" s="2"/>
      <c r="P49" s="2"/>
      <c r="Q49" s="2"/>
      <c r="R49" s="2"/>
      <c r="S49" s="2"/>
      <c r="T49" s="2"/>
      <c r="U49" s="2"/>
      <c r="V49" s="2"/>
      <c r="W49" s="2"/>
      <c r="X49" s="2"/>
      <c r="Y49" s="2"/>
      <c r="Z49" s="2"/>
      <c r="AA49" s="2"/>
      <c r="AB49" s="2"/>
    </row>
    <row r="50" spans="1:28" ht="38.25">
      <c r="A50" s="1"/>
      <c r="B50" s="147"/>
      <c r="C50" s="143"/>
      <c r="D50" s="143"/>
      <c r="E50" s="29"/>
      <c r="F50" s="28"/>
      <c r="G50" s="109" t="s">
        <v>162</v>
      </c>
      <c r="H50" s="28" t="s">
        <v>163</v>
      </c>
      <c r="I50" s="46" t="s">
        <v>164</v>
      </c>
      <c r="J50" s="15"/>
      <c r="K50" s="2"/>
      <c r="L50" s="2"/>
      <c r="M50" s="2"/>
      <c r="N50" s="2"/>
      <c r="O50" s="2"/>
      <c r="P50" s="2"/>
      <c r="Q50" s="2"/>
      <c r="R50" s="2"/>
      <c r="S50" s="2"/>
      <c r="T50" s="2"/>
      <c r="U50" s="2"/>
      <c r="V50" s="2"/>
      <c r="W50" s="2"/>
      <c r="X50" s="2"/>
      <c r="Y50" s="2"/>
      <c r="Z50" s="2"/>
      <c r="AA50" s="2"/>
      <c r="AB50" s="2"/>
    </row>
    <row r="51" spans="1:28" ht="38.25">
      <c r="A51" s="1"/>
      <c r="B51" s="147"/>
      <c r="C51" s="110" t="s">
        <v>165</v>
      </c>
      <c r="D51" s="28" t="s">
        <v>166</v>
      </c>
      <c r="E51" s="33"/>
      <c r="F51" s="28" t="s">
        <v>167</v>
      </c>
      <c r="G51" s="62" t="s">
        <v>64</v>
      </c>
      <c r="H51" s="28" t="s">
        <v>168</v>
      </c>
      <c r="I51" s="46" t="s">
        <v>169</v>
      </c>
      <c r="J51" s="2"/>
      <c r="K51" s="2"/>
      <c r="L51" s="2"/>
      <c r="M51" s="2"/>
      <c r="N51" s="2"/>
      <c r="O51" s="2"/>
      <c r="P51" s="2"/>
      <c r="Q51" s="2"/>
      <c r="R51" s="2"/>
      <c r="S51" s="2"/>
      <c r="T51" s="2"/>
      <c r="U51" s="2"/>
      <c r="V51" s="2"/>
      <c r="W51" s="2"/>
      <c r="X51" s="2"/>
      <c r="Y51" s="2"/>
      <c r="Z51" s="2"/>
      <c r="AA51" s="2"/>
      <c r="AB51" s="2"/>
    </row>
    <row r="52" spans="1:28" ht="12.75">
      <c r="A52" s="1"/>
      <c r="B52" s="95"/>
      <c r="C52" s="136"/>
      <c r="D52" s="137"/>
      <c r="E52" s="138"/>
      <c r="F52" s="137"/>
      <c r="G52" s="137"/>
      <c r="H52" s="137"/>
      <c r="I52" s="139"/>
      <c r="J52" s="2"/>
      <c r="K52" s="2"/>
      <c r="L52" s="2"/>
      <c r="M52" s="2"/>
      <c r="N52" s="2"/>
      <c r="O52" s="2"/>
      <c r="P52" s="2"/>
      <c r="Q52" s="2"/>
      <c r="R52" s="2"/>
      <c r="S52" s="2"/>
      <c r="T52" s="2"/>
      <c r="U52" s="2"/>
      <c r="V52" s="2"/>
      <c r="W52" s="2"/>
      <c r="X52" s="2"/>
      <c r="Y52" s="2"/>
      <c r="Z52" s="2"/>
      <c r="AA52" s="2"/>
      <c r="AB52" s="2"/>
    </row>
    <row r="53" spans="1:28" ht="12.75">
      <c r="A53" s="1"/>
      <c r="B53" s="95"/>
      <c r="C53" s="136"/>
      <c r="D53" s="137"/>
      <c r="E53" s="140"/>
      <c r="F53" s="137"/>
      <c r="G53" s="137"/>
      <c r="H53" s="137"/>
      <c r="I53" s="139"/>
      <c r="J53" s="2"/>
      <c r="K53" s="2"/>
      <c r="L53" s="2"/>
      <c r="M53" s="2"/>
      <c r="N53" s="2"/>
      <c r="O53" s="2"/>
      <c r="P53" s="2"/>
      <c r="Q53" s="2"/>
      <c r="R53" s="2"/>
      <c r="S53" s="2"/>
      <c r="T53" s="2"/>
      <c r="U53" s="2"/>
      <c r="V53" s="2"/>
      <c r="W53" s="2"/>
      <c r="X53" s="2"/>
      <c r="Y53" s="2"/>
      <c r="Z53" s="2"/>
      <c r="AA53" s="2"/>
      <c r="AB53" s="2"/>
    </row>
    <row r="54" spans="1:28" ht="12.75">
      <c r="A54" s="1"/>
      <c r="B54" s="95" t="s">
        <v>170</v>
      </c>
      <c r="C54" s="136"/>
      <c r="D54" s="137"/>
      <c r="E54" s="140"/>
      <c r="F54" s="137"/>
      <c r="G54" s="137"/>
      <c r="H54" s="137"/>
      <c r="I54" s="139"/>
      <c r="J54" s="2"/>
      <c r="K54" s="2"/>
      <c r="L54" s="2"/>
      <c r="M54" s="2"/>
      <c r="N54" s="2"/>
      <c r="O54" s="2"/>
      <c r="P54" s="2"/>
      <c r="Q54" s="2"/>
      <c r="R54" s="2"/>
      <c r="S54" s="2"/>
      <c r="T54" s="2"/>
      <c r="U54" s="2"/>
      <c r="V54" s="2"/>
      <c r="W54" s="2"/>
      <c r="X54" s="2"/>
      <c r="Y54" s="2"/>
      <c r="Z54" s="2"/>
      <c r="AA54" s="2"/>
      <c r="AB54" s="2"/>
    </row>
    <row r="55" spans="1:28" ht="38.25">
      <c r="A55" s="1"/>
      <c r="B55" s="146"/>
      <c r="C55" s="15" t="s">
        <v>171</v>
      </c>
      <c r="D55" s="52" t="s">
        <v>172</v>
      </c>
      <c r="E55" s="112" t="s">
        <v>173</v>
      </c>
      <c r="F55" s="52" t="s">
        <v>174</v>
      </c>
      <c r="G55" s="102" t="s">
        <v>175</v>
      </c>
      <c r="H55" s="52" t="s">
        <v>237</v>
      </c>
      <c r="I55" s="77" t="s">
        <v>177</v>
      </c>
      <c r="J55" s="2"/>
      <c r="K55" s="2"/>
      <c r="L55" s="2"/>
      <c r="M55" s="2"/>
      <c r="N55" s="2"/>
      <c r="O55" s="2"/>
      <c r="P55" s="2"/>
      <c r="Q55" s="2"/>
      <c r="R55" s="2"/>
      <c r="S55" s="2"/>
      <c r="T55" s="2"/>
      <c r="U55" s="2"/>
      <c r="V55" s="2"/>
      <c r="W55" s="2"/>
      <c r="X55" s="2"/>
      <c r="Y55" s="2"/>
      <c r="Z55" s="2"/>
      <c r="AA55" s="2"/>
      <c r="AB55" s="2"/>
    </row>
    <row r="56" spans="1:28" ht="102">
      <c r="A56" s="1"/>
      <c r="B56" s="147"/>
      <c r="C56" s="15" t="s">
        <v>178</v>
      </c>
      <c r="D56" s="52" t="s">
        <v>98</v>
      </c>
      <c r="E56" s="111" t="s">
        <v>101</v>
      </c>
      <c r="F56" s="52" t="s">
        <v>56</v>
      </c>
      <c r="G56" s="102" t="s">
        <v>4</v>
      </c>
      <c r="H56" s="52" t="s">
        <v>100</v>
      </c>
      <c r="I56" s="77" t="s">
        <v>179</v>
      </c>
      <c r="J56" s="2"/>
      <c r="K56" s="2"/>
      <c r="L56" s="2"/>
      <c r="M56" s="2"/>
      <c r="N56" s="2"/>
      <c r="O56" s="2"/>
      <c r="P56" s="2"/>
      <c r="Q56" s="2"/>
      <c r="R56" s="2"/>
      <c r="S56" s="2"/>
      <c r="T56" s="2"/>
      <c r="U56" s="2"/>
      <c r="V56" s="2"/>
      <c r="W56" s="2"/>
      <c r="X56" s="2"/>
      <c r="Y56" s="2"/>
      <c r="Z56" s="2"/>
      <c r="AA56" s="2"/>
      <c r="AB56" s="2"/>
    </row>
    <row r="57" spans="1:28" ht="12.75">
      <c r="A57" s="1"/>
      <c r="B57" s="16"/>
      <c r="C57" s="136"/>
      <c r="D57" s="137"/>
      <c r="E57" s="138"/>
      <c r="F57" s="137"/>
      <c r="G57" s="17"/>
      <c r="H57" s="53"/>
      <c r="I57" s="77"/>
      <c r="J57" s="2"/>
      <c r="K57" s="2"/>
      <c r="L57" s="2"/>
      <c r="M57" s="2"/>
      <c r="N57" s="2"/>
      <c r="O57" s="2"/>
      <c r="P57" s="2"/>
      <c r="Q57" s="2"/>
      <c r="R57" s="2"/>
      <c r="S57" s="2"/>
      <c r="T57" s="2"/>
      <c r="U57" s="2"/>
      <c r="V57" s="2"/>
      <c r="W57" s="15"/>
      <c r="X57" s="2"/>
      <c r="Y57" s="2"/>
      <c r="Z57" s="2"/>
      <c r="AA57" s="2"/>
      <c r="AB57" s="2"/>
    </row>
    <row r="58" spans="1:28" ht="12.75">
      <c r="A58" s="1"/>
      <c r="B58" s="16"/>
      <c r="C58" s="136"/>
      <c r="D58" s="137"/>
      <c r="E58" s="138"/>
      <c r="F58" s="137"/>
      <c r="G58" s="17"/>
      <c r="H58" s="53"/>
      <c r="I58" s="77"/>
      <c r="J58" s="2"/>
      <c r="K58" s="2"/>
      <c r="L58" s="2"/>
      <c r="M58" s="2"/>
      <c r="N58" s="2"/>
      <c r="O58" s="2"/>
      <c r="P58" s="2"/>
      <c r="Q58" s="2"/>
      <c r="R58" s="2"/>
      <c r="S58" s="2"/>
      <c r="T58" s="2"/>
      <c r="U58" s="2"/>
      <c r="V58" s="2"/>
      <c r="W58" s="15"/>
      <c r="X58" s="2"/>
      <c r="Y58" s="2"/>
      <c r="Z58" s="2"/>
      <c r="AA58" s="2"/>
      <c r="AB58" s="2"/>
    </row>
    <row r="59" spans="1:28" ht="12.75">
      <c r="A59" s="1"/>
      <c r="B59" s="16" t="s">
        <v>181</v>
      </c>
      <c r="C59" s="136"/>
      <c r="D59" s="137"/>
      <c r="E59" s="138"/>
      <c r="F59" s="137"/>
      <c r="G59" s="17"/>
      <c r="H59" s="53"/>
      <c r="I59" s="77"/>
      <c r="J59" s="2"/>
      <c r="K59" s="2"/>
      <c r="L59" s="2"/>
      <c r="M59" s="2"/>
      <c r="N59" s="2"/>
      <c r="O59" s="2"/>
      <c r="P59" s="2"/>
      <c r="Q59" s="2"/>
      <c r="R59" s="2"/>
      <c r="S59" s="2"/>
      <c r="T59" s="2"/>
      <c r="U59" s="2"/>
      <c r="V59" s="2"/>
      <c r="W59" s="15"/>
      <c r="X59" s="2"/>
      <c r="Y59" s="2"/>
      <c r="Z59" s="2"/>
      <c r="AA59" s="2"/>
      <c r="AB59" s="2"/>
    </row>
    <row r="60" spans="1:28" ht="89.25">
      <c r="A60" s="1"/>
      <c r="B60" s="150"/>
      <c r="C60" s="59" t="s">
        <v>183</v>
      </c>
      <c r="D60" s="28" t="s">
        <v>184</v>
      </c>
      <c r="E60" s="33"/>
      <c r="F60" s="28"/>
      <c r="G60" s="78" t="s">
        <v>107</v>
      </c>
      <c r="H60" s="28" t="s">
        <v>185</v>
      </c>
      <c r="I60" s="46" t="s">
        <v>238</v>
      </c>
      <c r="J60" s="2"/>
      <c r="K60" s="2"/>
      <c r="L60" s="2"/>
      <c r="M60" s="2"/>
      <c r="N60" s="2"/>
      <c r="O60" s="2"/>
      <c r="P60" s="2"/>
      <c r="Q60" s="2"/>
      <c r="R60" s="2"/>
      <c r="S60" s="2"/>
      <c r="T60" s="2"/>
      <c r="U60" s="2"/>
      <c r="V60" s="2"/>
      <c r="W60" s="15"/>
      <c r="X60" s="2"/>
      <c r="Y60" s="2"/>
      <c r="Z60" s="2"/>
      <c r="AA60" s="2"/>
      <c r="AB60" s="2"/>
    </row>
    <row r="61" spans="1:28" ht="38.25">
      <c r="A61" s="1"/>
      <c r="B61" s="147"/>
      <c r="C61" s="141" t="s">
        <v>165</v>
      </c>
      <c r="D61" s="59" t="s">
        <v>187</v>
      </c>
      <c r="E61" s="33"/>
      <c r="F61" s="28"/>
      <c r="G61" s="62" t="s">
        <v>64</v>
      </c>
      <c r="H61" s="28" t="s">
        <v>188</v>
      </c>
      <c r="I61" s="46" t="s">
        <v>189</v>
      </c>
      <c r="J61" s="2"/>
      <c r="K61" s="2"/>
      <c r="L61" s="2"/>
      <c r="M61" s="2"/>
      <c r="N61" s="2"/>
      <c r="O61" s="2"/>
      <c r="P61" s="2"/>
      <c r="Q61" s="2"/>
      <c r="R61" s="2"/>
      <c r="S61" s="2"/>
      <c r="T61" s="2"/>
      <c r="U61" s="2"/>
      <c r="V61" s="2"/>
      <c r="W61" s="15"/>
      <c r="X61" s="2"/>
      <c r="Y61" s="2"/>
      <c r="Z61" s="2"/>
      <c r="AA61" s="2"/>
      <c r="AB61" s="2"/>
    </row>
    <row r="62" spans="1:28" ht="12.75">
      <c r="A62" s="1"/>
      <c r="B62" s="16"/>
      <c r="C62" s="2"/>
      <c r="D62" s="53"/>
      <c r="E62" s="53"/>
      <c r="F62" s="53"/>
      <c r="G62" s="53"/>
      <c r="H62" s="53"/>
      <c r="I62" s="107"/>
      <c r="J62" s="2"/>
      <c r="K62" s="2"/>
      <c r="L62" s="2"/>
      <c r="M62" s="2"/>
      <c r="N62" s="2"/>
      <c r="O62" s="2"/>
      <c r="P62" s="2"/>
      <c r="Q62" s="2"/>
      <c r="R62" s="2"/>
      <c r="S62" s="2"/>
      <c r="T62" s="2"/>
      <c r="U62" s="2"/>
      <c r="V62" s="2"/>
      <c r="W62" s="2"/>
      <c r="X62" s="2"/>
      <c r="Y62" s="2"/>
      <c r="Z62" s="2"/>
      <c r="AA62" s="2"/>
      <c r="AB62" s="2"/>
    </row>
    <row r="63" spans="1:28" ht="12.75">
      <c r="A63" s="1"/>
      <c r="B63" s="16"/>
      <c r="C63" s="2"/>
      <c r="D63" s="53"/>
      <c r="E63" s="53"/>
      <c r="F63" s="53"/>
      <c r="G63" s="53"/>
      <c r="H63" s="53"/>
      <c r="I63" s="107"/>
      <c r="J63" s="2"/>
      <c r="K63" s="2"/>
      <c r="L63" s="2"/>
      <c r="M63" s="2"/>
      <c r="N63" s="2"/>
      <c r="O63" s="2"/>
      <c r="P63" s="2"/>
      <c r="Q63" s="2"/>
      <c r="R63" s="2"/>
      <c r="S63" s="2"/>
      <c r="T63" s="2"/>
      <c r="U63" s="2"/>
      <c r="V63" s="2"/>
      <c r="W63" s="2"/>
      <c r="X63" s="2"/>
      <c r="Y63" s="2"/>
      <c r="Z63" s="2"/>
      <c r="AA63" s="2"/>
      <c r="AB63" s="2"/>
    </row>
    <row r="64" spans="1:28" ht="12.75">
      <c r="A64" s="1"/>
      <c r="B64" s="16" t="s">
        <v>190</v>
      </c>
      <c r="C64" s="2"/>
      <c r="D64" s="53"/>
      <c r="E64" s="53"/>
      <c r="F64" s="53"/>
      <c r="G64" s="53"/>
      <c r="H64" s="53"/>
      <c r="I64" s="107"/>
      <c r="J64" s="2"/>
      <c r="K64" s="2"/>
      <c r="L64" s="2"/>
      <c r="M64" s="2"/>
      <c r="N64" s="2"/>
      <c r="O64" s="2"/>
      <c r="P64" s="2"/>
      <c r="Q64" s="2"/>
      <c r="R64" s="2"/>
      <c r="S64" s="2"/>
      <c r="T64" s="2"/>
      <c r="U64" s="2"/>
      <c r="V64" s="2"/>
      <c r="W64" s="2"/>
      <c r="X64" s="2"/>
      <c r="Y64" s="2"/>
      <c r="Z64" s="2"/>
      <c r="AA64" s="2"/>
      <c r="AB64" s="2"/>
    </row>
    <row r="65" spans="1:28" ht="63.75">
      <c r="A65" s="1"/>
      <c r="B65" s="151"/>
      <c r="C65" s="15" t="s">
        <v>191</v>
      </c>
      <c r="D65" s="52" t="s">
        <v>192</v>
      </c>
      <c r="E65" s="53"/>
      <c r="F65" s="52" t="s">
        <v>167</v>
      </c>
      <c r="G65" s="62" t="s">
        <v>64</v>
      </c>
      <c r="H65" s="52" t="s">
        <v>193</v>
      </c>
      <c r="I65" s="77" t="s">
        <v>194</v>
      </c>
      <c r="J65" s="2"/>
      <c r="K65" s="2"/>
      <c r="L65" s="2"/>
      <c r="M65" s="2"/>
      <c r="N65" s="2"/>
      <c r="O65" s="2"/>
      <c r="P65" s="2"/>
      <c r="Q65" s="2"/>
      <c r="R65" s="2"/>
      <c r="S65" s="2"/>
      <c r="T65" s="2"/>
      <c r="U65" s="2"/>
      <c r="V65" s="2"/>
      <c r="W65" s="2"/>
      <c r="X65" s="2"/>
      <c r="Y65" s="2"/>
      <c r="Z65" s="2"/>
      <c r="AA65" s="2"/>
      <c r="AB65" s="2"/>
    </row>
    <row r="66" spans="1:28" ht="12.75">
      <c r="A66" s="1"/>
      <c r="B66" s="147"/>
      <c r="C66" s="153" t="s">
        <v>195</v>
      </c>
      <c r="D66" s="158" t="s">
        <v>98</v>
      </c>
      <c r="E66" s="158" t="s">
        <v>101</v>
      </c>
      <c r="F66" s="52" t="s">
        <v>167</v>
      </c>
      <c r="G66" s="62" t="s">
        <v>64</v>
      </c>
      <c r="H66" s="158" t="s">
        <v>100</v>
      </c>
      <c r="I66" s="159" t="s">
        <v>147</v>
      </c>
      <c r="J66" s="2"/>
      <c r="K66" s="2"/>
      <c r="L66" s="2"/>
      <c r="M66" s="2"/>
      <c r="N66" s="2"/>
      <c r="O66" s="2"/>
      <c r="P66" s="2"/>
      <c r="Q66" s="2"/>
      <c r="R66" s="2"/>
      <c r="S66" s="2"/>
      <c r="T66" s="2"/>
      <c r="U66" s="2"/>
      <c r="V66" s="2"/>
      <c r="W66" s="2"/>
      <c r="X66" s="2"/>
      <c r="Y66" s="2"/>
      <c r="Z66" s="2"/>
      <c r="AA66" s="2"/>
      <c r="AB66" s="2"/>
    </row>
    <row r="67" spans="1:28" ht="95.25" customHeight="1">
      <c r="A67" s="1"/>
      <c r="B67" s="147"/>
      <c r="C67" s="143"/>
      <c r="D67" s="143"/>
      <c r="E67" s="143"/>
      <c r="F67" s="105" t="s">
        <v>56</v>
      </c>
      <c r="G67" s="120" t="s">
        <v>4</v>
      </c>
      <c r="H67" s="143"/>
      <c r="I67" s="145"/>
      <c r="J67" s="2"/>
      <c r="K67" s="2"/>
      <c r="L67" s="2"/>
      <c r="M67" s="2"/>
      <c r="N67" s="2"/>
      <c r="O67" s="2"/>
      <c r="P67" s="2"/>
      <c r="Q67" s="2"/>
      <c r="R67" s="2"/>
      <c r="S67" s="2"/>
      <c r="T67" s="2"/>
      <c r="U67" s="2"/>
      <c r="V67" s="2"/>
      <c r="W67" s="2"/>
      <c r="X67" s="2"/>
      <c r="Y67" s="2"/>
      <c r="Z67" s="2"/>
      <c r="AA67" s="2"/>
      <c r="AB67" s="2"/>
    </row>
    <row r="68" spans="1:28" ht="25.5">
      <c r="A68" s="1"/>
      <c r="B68" s="152"/>
      <c r="C68" s="121" t="s">
        <v>196</v>
      </c>
      <c r="D68" s="121" t="s">
        <v>197</v>
      </c>
      <c r="E68" s="122"/>
      <c r="F68" s="123" t="s">
        <v>167</v>
      </c>
      <c r="G68" s="124" t="s">
        <v>2</v>
      </c>
      <c r="H68" s="123" t="s">
        <v>151</v>
      </c>
      <c r="I68" s="125" t="s">
        <v>198</v>
      </c>
      <c r="J68" s="2"/>
      <c r="K68" s="2"/>
      <c r="L68" s="2"/>
      <c r="M68" s="2"/>
      <c r="N68" s="2"/>
      <c r="O68" s="2"/>
      <c r="P68" s="2"/>
      <c r="Q68" s="2"/>
      <c r="R68" s="2"/>
      <c r="S68" s="2"/>
      <c r="T68" s="2"/>
      <c r="U68" s="2"/>
      <c r="V68" s="2"/>
      <c r="W68" s="2"/>
      <c r="X68" s="2"/>
      <c r="Y68" s="2"/>
      <c r="Z68" s="2"/>
      <c r="AA68" s="2"/>
      <c r="AB68" s="2"/>
    </row>
    <row r="69" spans="1:28" ht="12.75">
      <c r="A69" s="87"/>
      <c r="B69" s="87"/>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1:28" ht="12.75">
      <c r="A70" s="87"/>
      <c r="B70" s="87"/>
      <c r="C70" s="2"/>
      <c r="D70" s="153" t="s">
        <v>239</v>
      </c>
      <c r="E70" s="143"/>
      <c r="F70" s="143"/>
      <c r="G70" s="143"/>
      <c r="H70" s="143"/>
      <c r="I70" s="2"/>
      <c r="J70" s="2"/>
      <c r="K70" s="2"/>
      <c r="L70" s="2"/>
      <c r="M70" s="2"/>
      <c r="N70" s="2"/>
      <c r="O70" s="2"/>
      <c r="P70" s="2"/>
      <c r="Q70" s="2"/>
      <c r="R70" s="2"/>
      <c r="S70" s="2"/>
      <c r="T70" s="2"/>
      <c r="U70" s="2"/>
      <c r="V70" s="2"/>
      <c r="W70" s="2"/>
      <c r="X70" s="2"/>
      <c r="Y70" s="2"/>
      <c r="Z70" s="2"/>
      <c r="AA70" s="2"/>
      <c r="AB70" s="2"/>
    </row>
    <row r="71" spans="1:28" ht="12.75">
      <c r="A71" s="87"/>
      <c r="B71" s="87"/>
      <c r="C71" s="2"/>
      <c r="D71" s="1"/>
      <c r="E71" s="1"/>
      <c r="F71" s="1"/>
      <c r="G71" s="1"/>
      <c r="H71" s="1"/>
      <c r="I71" s="2"/>
      <c r="J71" s="2"/>
      <c r="K71" s="2"/>
      <c r="L71" s="2"/>
      <c r="M71" s="2"/>
      <c r="N71" s="2"/>
      <c r="O71" s="2"/>
      <c r="P71" s="2"/>
      <c r="Q71" s="2"/>
      <c r="R71" s="2"/>
      <c r="S71" s="2"/>
      <c r="T71" s="2"/>
      <c r="U71" s="2"/>
      <c r="V71" s="2"/>
      <c r="W71" s="2"/>
      <c r="X71" s="2"/>
      <c r="Y71" s="2"/>
      <c r="Z71" s="2"/>
      <c r="AA71" s="2"/>
      <c r="AB71" s="2"/>
    </row>
    <row r="72" spans="1:28" ht="32.25" customHeight="1">
      <c r="A72" s="87"/>
      <c r="B72" s="87"/>
      <c r="C72" s="2"/>
      <c r="D72" s="155" t="s">
        <v>240</v>
      </c>
      <c r="E72" s="156"/>
      <c r="F72" s="156"/>
      <c r="G72" s="156"/>
      <c r="H72" s="156"/>
      <c r="I72" s="2"/>
      <c r="J72" s="2"/>
      <c r="K72" s="2"/>
      <c r="L72" s="2"/>
      <c r="M72" s="2"/>
      <c r="N72" s="2"/>
      <c r="O72" s="2"/>
      <c r="P72" s="2"/>
      <c r="Q72" s="2"/>
      <c r="R72" s="2"/>
      <c r="S72" s="2"/>
      <c r="T72" s="2"/>
      <c r="U72" s="2"/>
      <c r="V72" s="2"/>
      <c r="W72" s="2"/>
      <c r="X72" s="2"/>
      <c r="Y72" s="2"/>
      <c r="Z72" s="2"/>
      <c r="AA72" s="2"/>
      <c r="AB72" s="2"/>
    </row>
    <row r="73" spans="1:28" ht="12.75">
      <c r="A73" s="87"/>
      <c r="B73" s="87"/>
      <c r="C73" s="15">
        <v>1</v>
      </c>
      <c r="D73" s="153" t="s">
        <v>241</v>
      </c>
      <c r="E73" s="143"/>
      <c r="F73" s="153" t="s">
        <v>242</v>
      </c>
      <c r="G73" s="143"/>
      <c r="H73" s="143"/>
      <c r="I73" s="2"/>
      <c r="J73" s="2"/>
      <c r="K73" s="2"/>
      <c r="L73" s="2"/>
      <c r="M73" s="2"/>
      <c r="N73" s="2"/>
      <c r="O73" s="2"/>
      <c r="P73" s="2"/>
      <c r="Q73" s="2"/>
      <c r="R73" s="2"/>
      <c r="S73" s="2"/>
      <c r="T73" s="2"/>
      <c r="U73" s="2"/>
      <c r="V73" s="2"/>
      <c r="W73" s="2"/>
      <c r="X73" s="2"/>
      <c r="Y73" s="2"/>
      <c r="Z73" s="2"/>
      <c r="AA73" s="2"/>
      <c r="AB73" s="2"/>
    </row>
    <row r="74" spans="1:28" ht="12.75">
      <c r="A74" s="87"/>
      <c r="B74" s="87"/>
      <c r="C74" s="15">
        <v>2</v>
      </c>
      <c r="D74" s="154" t="s">
        <v>243</v>
      </c>
      <c r="E74" s="143"/>
      <c r="F74" s="154" t="s">
        <v>244</v>
      </c>
      <c r="G74" s="143"/>
      <c r="H74" s="143"/>
      <c r="I74" s="2"/>
      <c r="J74" s="2"/>
      <c r="K74" s="2"/>
      <c r="L74" s="2"/>
      <c r="M74" s="2"/>
      <c r="N74" s="2"/>
      <c r="O74" s="2"/>
      <c r="P74" s="2"/>
      <c r="Q74" s="2"/>
      <c r="R74" s="2"/>
      <c r="S74" s="2"/>
      <c r="T74" s="2"/>
      <c r="U74" s="2"/>
      <c r="V74" s="2"/>
      <c r="W74" s="2"/>
      <c r="X74" s="2"/>
      <c r="Y74" s="2"/>
      <c r="Z74" s="2"/>
      <c r="AA74" s="2"/>
      <c r="AB74" s="2"/>
    </row>
    <row r="75" spans="1:28" ht="25.5" customHeight="1">
      <c r="A75" s="87"/>
      <c r="B75" s="87"/>
      <c r="C75" s="2"/>
      <c r="D75" s="1"/>
      <c r="E75" s="1"/>
      <c r="F75" s="1"/>
      <c r="G75" s="1"/>
      <c r="H75" s="1"/>
      <c r="I75" s="2"/>
      <c r="J75" s="2"/>
      <c r="K75" s="2"/>
      <c r="L75" s="2"/>
      <c r="M75" s="2"/>
      <c r="N75" s="2"/>
      <c r="O75" s="2"/>
      <c r="P75" s="2"/>
      <c r="Q75" s="2"/>
      <c r="R75" s="2"/>
      <c r="S75" s="2"/>
      <c r="T75" s="2"/>
      <c r="U75" s="2"/>
      <c r="V75" s="2"/>
      <c r="W75" s="2"/>
      <c r="X75" s="2"/>
      <c r="Y75" s="2"/>
      <c r="Z75" s="2"/>
      <c r="AA75" s="2"/>
      <c r="AB75" s="2"/>
    </row>
    <row r="76" spans="1:28" ht="12.75">
      <c r="A76" s="87"/>
      <c r="B76" s="87"/>
      <c r="C76" s="2"/>
      <c r="D76" s="155" t="s">
        <v>245</v>
      </c>
      <c r="E76" s="156"/>
      <c r="F76" s="156"/>
      <c r="G76" s="156"/>
      <c r="H76" s="156"/>
      <c r="I76" s="2"/>
      <c r="J76" s="2"/>
      <c r="K76" s="2"/>
      <c r="L76" s="2"/>
      <c r="M76" s="2"/>
      <c r="N76" s="2"/>
      <c r="O76" s="2"/>
      <c r="P76" s="2"/>
      <c r="Q76" s="2"/>
      <c r="R76" s="2"/>
      <c r="S76" s="2"/>
      <c r="T76" s="2"/>
      <c r="U76" s="2"/>
      <c r="V76" s="2"/>
      <c r="W76" s="2"/>
      <c r="X76" s="2"/>
      <c r="Y76" s="2"/>
      <c r="Z76" s="2"/>
      <c r="AA76" s="2"/>
      <c r="AB76" s="2"/>
    </row>
    <row r="77" spans="1:28" ht="12.75">
      <c r="A77" s="87"/>
      <c r="B77" s="87"/>
      <c r="C77" s="2"/>
      <c r="D77" s="157" t="s">
        <v>246</v>
      </c>
      <c r="E77" s="143"/>
      <c r="F77" s="143"/>
      <c r="G77" s="143"/>
      <c r="H77" s="143"/>
      <c r="I77" s="2"/>
      <c r="J77" s="2"/>
      <c r="K77" s="2"/>
      <c r="L77" s="2"/>
      <c r="M77" s="2"/>
      <c r="N77" s="2"/>
      <c r="O77" s="2"/>
      <c r="P77" s="2"/>
      <c r="Q77" s="2"/>
      <c r="R77" s="2"/>
      <c r="S77" s="2"/>
      <c r="T77" s="2"/>
      <c r="U77" s="2"/>
      <c r="V77" s="2"/>
      <c r="W77" s="2"/>
      <c r="X77" s="2"/>
      <c r="Y77" s="2"/>
      <c r="Z77" s="2"/>
      <c r="AA77" s="2"/>
      <c r="AB77" s="2"/>
    </row>
    <row r="78" spans="1:28" ht="12.75">
      <c r="A78" s="87"/>
      <c r="B78" s="87"/>
      <c r="C78" s="2"/>
      <c r="D78" s="153"/>
      <c r="E78" s="143"/>
      <c r="F78" s="153"/>
      <c r="G78" s="143"/>
      <c r="H78" s="143"/>
      <c r="I78" s="2"/>
      <c r="J78" s="2"/>
      <c r="K78" s="2"/>
      <c r="L78" s="2"/>
      <c r="M78" s="2"/>
      <c r="N78" s="2"/>
      <c r="O78" s="2"/>
      <c r="P78" s="2"/>
      <c r="Q78" s="2"/>
      <c r="R78" s="2"/>
      <c r="S78" s="2"/>
      <c r="T78" s="2"/>
      <c r="U78" s="2"/>
      <c r="V78" s="2"/>
      <c r="W78" s="2"/>
      <c r="X78" s="2"/>
      <c r="Y78" s="2"/>
      <c r="Z78" s="2"/>
      <c r="AA78" s="2"/>
      <c r="AB78" s="2"/>
    </row>
    <row r="79" spans="1:28" ht="12.75">
      <c r="A79" s="87"/>
      <c r="B79" s="87"/>
      <c r="C79" s="2"/>
      <c r="D79" s="2"/>
      <c r="E79" s="2"/>
      <c r="F79" s="2"/>
      <c r="G79" s="2"/>
      <c r="H79" s="2"/>
      <c r="I79" s="2"/>
      <c r="J79" s="2"/>
      <c r="K79" s="2"/>
      <c r="L79" s="2"/>
      <c r="M79" s="2"/>
      <c r="N79" s="2"/>
      <c r="O79" s="2"/>
      <c r="P79" s="2"/>
      <c r="Q79" s="2"/>
      <c r="R79" s="2"/>
      <c r="S79" s="2"/>
      <c r="T79" s="2"/>
      <c r="U79" s="2"/>
      <c r="V79" s="2"/>
      <c r="W79" s="2"/>
      <c r="X79" s="2"/>
      <c r="Y79" s="2"/>
      <c r="Z79" s="2"/>
      <c r="AA79" s="2"/>
      <c r="AB79" s="2"/>
    </row>
    <row r="80" spans="1:28" ht="12.75">
      <c r="A80" s="87"/>
      <c r="B80" s="87"/>
      <c r="C80" s="2"/>
      <c r="D80" s="2"/>
      <c r="E80" s="2"/>
      <c r="F80" s="2"/>
      <c r="G80" s="2"/>
      <c r="H80" s="2"/>
      <c r="I80" s="2"/>
      <c r="J80" s="2"/>
      <c r="K80" s="2"/>
      <c r="L80" s="2"/>
      <c r="M80" s="2"/>
      <c r="N80" s="2"/>
      <c r="O80" s="2"/>
      <c r="P80" s="2"/>
      <c r="Q80" s="2"/>
      <c r="R80" s="2"/>
      <c r="S80" s="2"/>
      <c r="T80" s="2"/>
      <c r="U80" s="2"/>
      <c r="V80" s="2"/>
      <c r="W80" s="2"/>
      <c r="X80" s="2"/>
      <c r="Y80" s="2"/>
      <c r="Z80" s="2"/>
      <c r="AA80" s="2"/>
      <c r="AB80" s="2"/>
    </row>
    <row r="81" spans="1:28" ht="12.75">
      <c r="A81" s="87"/>
      <c r="B81" s="87"/>
      <c r="C81" s="2"/>
      <c r="D81" s="2"/>
      <c r="E81" s="15"/>
      <c r="F81" s="2"/>
      <c r="G81" s="2"/>
      <c r="H81" s="2"/>
      <c r="I81" s="2"/>
      <c r="J81" s="2"/>
      <c r="K81" s="2"/>
      <c r="L81" s="2"/>
      <c r="M81" s="2"/>
      <c r="N81" s="2"/>
      <c r="O81" s="2"/>
      <c r="P81" s="2"/>
      <c r="Q81" s="2"/>
      <c r="R81" s="2"/>
      <c r="S81" s="2"/>
      <c r="T81" s="2"/>
      <c r="U81" s="2"/>
      <c r="V81" s="2"/>
      <c r="W81" s="2"/>
      <c r="X81" s="2"/>
      <c r="Y81" s="2"/>
      <c r="Z81" s="2"/>
      <c r="AA81" s="2"/>
      <c r="AB81" s="2"/>
    </row>
    <row r="82" spans="1:28" ht="12.75">
      <c r="A82" s="87"/>
      <c r="B82" s="87"/>
      <c r="C82" s="2"/>
      <c r="D82" s="2"/>
      <c r="E82" s="2"/>
      <c r="F82" s="2"/>
      <c r="G82" s="2"/>
      <c r="H82" s="2"/>
      <c r="I82" s="2"/>
      <c r="J82" s="2"/>
      <c r="K82" s="2"/>
      <c r="L82" s="2"/>
      <c r="M82" s="2"/>
      <c r="N82" s="2"/>
      <c r="O82" s="2"/>
      <c r="P82" s="2"/>
      <c r="Q82" s="2"/>
      <c r="R82" s="2"/>
      <c r="S82" s="2"/>
      <c r="T82" s="2"/>
      <c r="U82" s="2"/>
      <c r="V82" s="2"/>
      <c r="W82" s="2"/>
      <c r="X82" s="2"/>
      <c r="Y82" s="2"/>
      <c r="Z82" s="2"/>
      <c r="AA82" s="2"/>
      <c r="AB82" s="2"/>
    </row>
    <row r="83" spans="1:28" ht="12.75">
      <c r="A83" s="87"/>
      <c r="B83" s="87"/>
      <c r="C83" s="2"/>
      <c r="D83" s="2"/>
      <c r="E83" s="2"/>
      <c r="F83" s="2"/>
      <c r="G83" s="2"/>
      <c r="H83" s="2"/>
      <c r="I83" s="2"/>
      <c r="J83" s="2"/>
      <c r="K83" s="2"/>
      <c r="L83" s="2"/>
      <c r="M83" s="2"/>
      <c r="N83" s="2"/>
      <c r="O83" s="2"/>
      <c r="P83" s="2"/>
      <c r="Q83" s="2"/>
      <c r="R83" s="2"/>
      <c r="S83" s="2"/>
      <c r="T83" s="2"/>
      <c r="U83" s="2"/>
      <c r="V83" s="2"/>
      <c r="W83" s="2"/>
      <c r="X83" s="2"/>
      <c r="Y83" s="2"/>
      <c r="Z83" s="2"/>
      <c r="AA83" s="2"/>
      <c r="AB83" s="2"/>
    </row>
    <row r="84" spans="1:28" ht="12.75">
      <c r="A84" s="87"/>
      <c r="B84" s="87"/>
      <c r="C84" s="2"/>
      <c r="D84" s="2"/>
      <c r="E84" s="2"/>
      <c r="F84" s="2"/>
      <c r="G84" s="2"/>
      <c r="H84" s="2"/>
      <c r="I84" s="2"/>
      <c r="J84" s="2"/>
      <c r="K84" s="2"/>
      <c r="L84" s="2"/>
      <c r="M84" s="2"/>
      <c r="N84" s="2"/>
      <c r="O84" s="2"/>
      <c r="P84" s="2"/>
      <c r="Q84" s="2"/>
      <c r="R84" s="2"/>
      <c r="S84" s="2"/>
      <c r="T84" s="2"/>
      <c r="U84" s="2"/>
      <c r="V84" s="2"/>
      <c r="W84" s="2"/>
      <c r="X84" s="2"/>
      <c r="Y84" s="2"/>
      <c r="Z84" s="2"/>
      <c r="AA84" s="2"/>
      <c r="AB84" s="2"/>
    </row>
    <row r="85" spans="1:28" ht="12.75">
      <c r="A85" s="87"/>
      <c r="B85" s="87"/>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1:28" ht="12.75">
      <c r="A86" s="87"/>
      <c r="B86" s="87"/>
      <c r="C86" s="2"/>
      <c r="D86" s="2"/>
      <c r="E86" s="2"/>
      <c r="F86" s="2"/>
      <c r="G86" s="2"/>
      <c r="H86" s="2"/>
      <c r="I86" s="2"/>
      <c r="J86" s="2"/>
      <c r="K86" s="2"/>
      <c r="L86" s="2"/>
      <c r="M86" s="2"/>
      <c r="N86" s="2"/>
      <c r="O86" s="2"/>
      <c r="P86" s="2"/>
      <c r="Q86" s="2"/>
      <c r="R86" s="2"/>
      <c r="S86" s="2"/>
      <c r="T86" s="2"/>
      <c r="U86" s="2"/>
      <c r="V86" s="2"/>
      <c r="W86" s="2"/>
      <c r="X86" s="2"/>
      <c r="Y86" s="2"/>
      <c r="Z86" s="2"/>
      <c r="AA86" s="2"/>
      <c r="AB86" s="2"/>
    </row>
    <row r="87" spans="1:28" ht="12.75">
      <c r="A87" s="87"/>
      <c r="B87" s="87"/>
      <c r="C87" s="2"/>
      <c r="D87" s="2"/>
      <c r="E87" s="2"/>
      <c r="F87" s="2"/>
      <c r="G87" s="2"/>
      <c r="H87" s="2"/>
      <c r="I87" s="2"/>
      <c r="J87" s="2"/>
      <c r="K87" s="2"/>
      <c r="L87" s="2"/>
      <c r="M87" s="2"/>
      <c r="N87" s="2"/>
      <c r="O87" s="2"/>
      <c r="P87" s="2"/>
      <c r="Q87" s="2"/>
      <c r="R87" s="2"/>
      <c r="S87" s="2"/>
      <c r="T87" s="2"/>
      <c r="U87" s="2"/>
      <c r="V87" s="2"/>
      <c r="W87" s="2"/>
      <c r="X87" s="2"/>
      <c r="Y87" s="2"/>
      <c r="Z87" s="2"/>
      <c r="AA87" s="2"/>
      <c r="AB87" s="2"/>
    </row>
    <row r="88" spans="1:28" ht="12.75">
      <c r="A88" s="87"/>
      <c r="B88" s="87"/>
      <c r="C88" s="2"/>
      <c r="D88" s="2"/>
      <c r="E88" s="2"/>
      <c r="F88" s="2"/>
      <c r="G88" s="2"/>
      <c r="H88" s="2"/>
      <c r="I88" s="2"/>
      <c r="J88" s="2"/>
      <c r="K88" s="2"/>
      <c r="L88" s="2"/>
      <c r="M88" s="2"/>
      <c r="N88" s="2"/>
      <c r="O88" s="2"/>
      <c r="P88" s="2"/>
      <c r="Q88" s="2"/>
      <c r="R88" s="2"/>
      <c r="S88" s="2"/>
      <c r="T88" s="2"/>
      <c r="U88" s="2"/>
      <c r="V88" s="2"/>
      <c r="W88" s="2"/>
      <c r="X88" s="2"/>
      <c r="Y88" s="2"/>
      <c r="Z88" s="2"/>
      <c r="AA88" s="2"/>
      <c r="AB88" s="2"/>
    </row>
    <row r="89" spans="1:28" ht="12.75">
      <c r="A89" s="87"/>
      <c r="B89" s="87"/>
      <c r="C89" s="2"/>
      <c r="D89" s="2"/>
      <c r="E89" s="2"/>
      <c r="F89" s="2"/>
      <c r="G89" s="2"/>
      <c r="H89" s="2"/>
      <c r="I89" s="2"/>
      <c r="J89" s="2"/>
      <c r="K89" s="2"/>
      <c r="L89" s="2"/>
      <c r="M89" s="2"/>
      <c r="N89" s="2"/>
      <c r="O89" s="2"/>
      <c r="P89" s="2"/>
      <c r="Q89" s="2"/>
      <c r="R89" s="2"/>
      <c r="S89" s="2"/>
      <c r="T89" s="2"/>
      <c r="U89" s="2"/>
      <c r="V89" s="2"/>
      <c r="W89" s="2"/>
      <c r="X89" s="2"/>
      <c r="Y89" s="2"/>
      <c r="Z89" s="2"/>
      <c r="AA89" s="2"/>
      <c r="AB89" s="2"/>
    </row>
    <row r="90" spans="1:28" ht="12.75">
      <c r="A90" s="87"/>
      <c r="B90" s="87"/>
      <c r="C90" s="2"/>
      <c r="D90" s="2"/>
      <c r="E90" s="2"/>
      <c r="F90" s="2"/>
      <c r="G90" s="2"/>
      <c r="H90" s="2"/>
      <c r="I90" s="2"/>
      <c r="J90" s="2"/>
      <c r="K90" s="2"/>
      <c r="L90" s="2"/>
      <c r="M90" s="2"/>
      <c r="N90" s="2"/>
      <c r="O90" s="2"/>
      <c r="P90" s="2"/>
      <c r="Q90" s="2"/>
      <c r="R90" s="2"/>
      <c r="S90" s="2"/>
      <c r="T90" s="2"/>
      <c r="U90" s="2"/>
      <c r="V90" s="2"/>
      <c r="W90" s="2"/>
      <c r="X90" s="2"/>
      <c r="Y90" s="2"/>
      <c r="Z90" s="2"/>
      <c r="AA90" s="2"/>
      <c r="AB90" s="2"/>
    </row>
    <row r="91" spans="1:28" ht="12.75">
      <c r="A91" s="87"/>
      <c r="B91" s="87"/>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ht="12.75">
      <c r="A92" s="87"/>
      <c r="B92" s="87"/>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ht="12.75">
      <c r="A93" s="87"/>
      <c r="B93" s="87"/>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ht="12.75">
      <c r="A94" s="87"/>
      <c r="B94" s="87"/>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ht="12.75">
      <c r="A95" s="87"/>
      <c r="B95" s="87"/>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ht="12.75">
      <c r="A96" s="87"/>
      <c r="B96" s="87"/>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ht="12.75">
      <c r="A97" s="87"/>
      <c r="B97" s="87"/>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ht="12.75">
      <c r="A98" s="87"/>
      <c r="B98" s="87"/>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ht="12.75">
      <c r="A99" s="87"/>
      <c r="B99" s="87"/>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ht="12.75">
      <c r="A100" s="87"/>
      <c r="B100" s="87"/>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ht="12.75">
      <c r="A101" s="87"/>
      <c r="B101" s="87"/>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ht="12.75">
      <c r="A102" s="87"/>
      <c r="B102" s="87"/>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ht="12.75">
      <c r="A103" s="87"/>
      <c r="B103" s="87"/>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ht="12.75">
      <c r="A104" s="87"/>
      <c r="B104" s="87"/>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ht="12.75">
      <c r="A105" s="87"/>
      <c r="B105" s="87"/>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ht="12.75">
      <c r="A106" s="87"/>
      <c r="B106" s="87"/>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ht="12.75">
      <c r="A107" s="87"/>
      <c r="B107" s="87"/>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12.75">
      <c r="A108" s="87"/>
      <c r="B108" s="87"/>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ht="12.75">
      <c r="A109" s="87"/>
      <c r="B109" s="87"/>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1:28" ht="12.75">
      <c r="A110" s="87"/>
      <c r="B110" s="87"/>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1:28" ht="12.75">
      <c r="A111" s="87"/>
      <c r="B111" s="87"/>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1:28" ht="12.75">
      <c r="A112" s="87"/>
      <c r="B112" s="87"/>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ht="12.75">
      <c r="A113" s="87"/>
      <c r="B113" s="87"/>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ht="12.75">
      <c r="A114" s="87"/>
      <c r="B114" s="87"/>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ht="12.75">
      <c r="A115" s="87"/>
      <c r="B115" s="87"/>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ht="12.75">
      <c r="A116" s="87"/>
      <c r="B116" s="87"/>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ht="12.75">
      <c r="A117" s="87"/>
      <c r="B117" s="87"/>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ht="12.75">
      <c r="A118" s="87"/>
      <c r="B118" s="87"/>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1:28" ht="12.75">
      <c r="A119" s="87"/>
      <c r="B119" s="87"/>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1:28" ht="12.75">
      <c r="A120" s="87"/>
      <c r="B120" s="87"/>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1:28" ht="12.75">
      <c r="A121" s="87"/>
      <c r="B121" s="87"/>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1:28" ht="12.75">
      <c r="A122" s="87"/>
      <c r="B122" s="87"/>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1:28" ht="12.75">
      <c r="A123" s="87"/>
      <c r="B123" s="87"/>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1:28" ht="12.75">
      <c r="A124" s="87"/>
      <c r="B124" s="87"/>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1:28" ht="12.75">
      <c r="A125" s="87"/>
      <c r="B125" s="87"/>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1:28" ht="12.75">
      <c r="A126" s="87"/>
      <c r="B126" s="87"/>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1:28" ht="12.75">
      <c r="A127" s="87"/>
      <c r="B127" s="87"/>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1:28" ht="12.75">
      <c r="A128" s="87"/>
      <c r="B128" s="87"/>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row>
    <row r="129" spans="1:28" ht="12.75">
      <c r="A129" s="87"/>
      <c r="B129" s="87"/>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1:28" ht="12.75">
      <c r="A130" s="87"/>
      <c r="B130" s="87"/>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row>
    <row r="131" spans="1:28" ht="12.75">
      <c r="A131" s="87"/>
      <c r="B131" s="87"/>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1:28" ht="12.75">
      <c r="A132" s="87"/>
      <c r="B132" s="87"/>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1:28" ht="12.75">
      <c r="A133" s="87"/>
      <c r="B133" s="87"/>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1:28" ht="12.75">
      <c r="A134" s="87"/>
      <c r="B134" s="87"/>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1:28" ht="12.75">
      <c r="A135" s="87"/>
      <c r="B135" s="87"/>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1:28" ht="12.75">
      <c r="A136" s="87"/>
      <c r="B136" s="87"/>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1:28" ht="12.75">
      <c r="A137" s="87"/>
      <c r="B137" s="87"/>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1:28" ht="12.75">
      <c r="A138" s="87"/>
      <c r="B138" s="87"/>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1:28" ht="12.75">
      <c r="A139" s="87"/>
      <c r="B139" s="87"/>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1:28" ht="12.75">
      <c r="A140" s="87"/>
      <c r="B140" s="87"/>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1:28" ht="12.75">
      <c r="A141" s="87"/>
      <c r="B141" s="87"/>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28" ht="12.75">
      <c r="A142" s="87"/>
      <c r="B142" s="87"/>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28" ht="12.75">
      <c r="A143" s="87"/>
      <c r="B143" s="87"/>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28" ht="12.75">
      <c r="A144" s="87"/>
      <c r="B144" s="87"/>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ht="12.75">
      <c r="A145" s="87"/>
      <c r="B145" s="87"/>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ht="12.75">
      <c r="A146" s="87"/>
      <c r="B146" s="87"/>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ht="12.75">
      <c r="A147" s="87"/>
      <c r="B147" s="87"/>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ht="12.75">
      <c r="A148" s="87"/>
      <c r="B148" s="87"/>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ht="12.75">
      <c r="A149" s="87"/>
      <c r="B149" s="87"/>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ht="12.75">
      <c r="A150" s="87"/>
      <c r="B150" s="87"/>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ht="12.75">
      <c r="A151" s="87"/>
      <c r="B151" s="87"/>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ht="12.75">
      <c r="A152" s="87"/>
      <c r="B152" s="87"/>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ht="12.75">
      <c r="A153" s="87"/>
      <c r="B153" s="87"/>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ht="12.75">
      <c r="A154" s="87"/>
      <c r="B154" s="87"/>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ht="12.75">
      <c r="A155" s="87"/>
      <c r="B155" s="87"/>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ht="12.75">
      <c r="A156" s="87"/>
      <c r="B156" s="87"/>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ht="12.75">
      <c r="A157" s="87"/>
      <c r="B157" s="87"/>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ht="12.75">
      <c r="A158" s="87"/>
      <c r="B158" s="87"/>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ht="12.75">
      <c r="A159" s="87"/>
      <c r="B159" s="87"/>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ht="12.75">
      <c r="A160" s="87"/>
      <c r="B160" s="87"/>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ht="12.75">
      <c r="A161" s="87"/>
      <c r="B161" s="87"/>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ht="12.75">
      <c r="A162" s="87"/>
      <c r="B162" s="87"/>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ht="12.75">
      <c r="A163" s="87"/>
      <c r="B163" s="87"/>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ht="12.75">
      <c r="A164" s="87"/>
      <c r="B164" s="87"/>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ht="12.75">
      <c r="A165" s="87"/>
      <c r="B165" s="87"/>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ht="12.75">
      <c r="A166" s="87"/>
      <c r="B166" s="87"/>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ht="12.75">
      <c r="A167" s="87"/>
      <c r="B167" s="87"/>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ht="12.75">
      <c r="A168" s="87"/>
      <c r="B168" s="87"/>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ht="12.75">
      <c r="A169" s="87"/>
      <c r="B169" s="87"/>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ht="12.75">
      <c r="A170" s="87"/>
      <c r="B170" s="87"/>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ht="12.75">
      <c r="A171" s="87"/>
      <c r="B171" s="87"/>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ht="12.75">
      <c r="A172" s="87"/>
      <c r="B172" s="87"/>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ht="12.75">
      <c r="A173" s="87"/>
      <c r="B173" s="87"/>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ht="12.75">
      <c r="A174" s="87"/>
      <c r="B174" s="87"/>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ht="12.75">
      <c r="A175" s="87"/>
      <c r="B175" s="87"/>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ht="12.75">
      <c r="A176" s="87"/>
      <c r="B176" s="87"/>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ht="12.75">
      <c r="A177" s="87"/>
      <c r="B177" s="87"/>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ht="12.75">
      <c r="A178" s="87"/>
      <c r="B178" s="87"/>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ht="12.75">
      <c r="A179" s="87"/>
      <c r="B179" s="87"/>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ht="12.75">
      <c r="A180" s="87"/>
      <c r="B180" s="87"/>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ht="12.75">
      <c r="A181" s="87"/>
      <c r="B181" s="87"/>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ht="12.75">
      <c r="A182" s="87"/>
      <c r="B182" s="87"/>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ht="12.75">
      <c r="A183" s="87"/>
      <c r="B183" s="87"/>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ht="12.75">
      <c r="A184" s="87"/>
      <c r="B184" s="87"/>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ht="12.75">
      <c r="A185" s="87"/>
      <c r="B185" s="87"/>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ht="12.75">
      <c r="A186" s="87"/>
      <c r="B186" s="87"/>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ht="12.75">
      <c r="A187" s="87"/>
      <c r="B187" s="87"/>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ht="12.75">
      <c r="A188" s="87"/>
      <c r="B188" s="87"/>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ht="12.75">
      <c r="A189" s="87"/>
      <c r="B189" s="87"/>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ht="12.75">
      <c r="A190" s="87"/>
      <c r="B190" s="87"/>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ht="12.75">
      <c r="A191" s="87"/>
      <c r="B191" s="87"/>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ht="12.75">
      <c r="A192" s="87"/>
      <c r="B192" s="87"/>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ht="12.75">
      <c r="A193" s="87"/>
      <c r="B193" s="87"/>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ht="12.75">
      <c r="A194" s="87"/>
      <c r="B194" s="87"/>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ht="12.75">
      <c r="A195" s="87"/>
      <c r="B195" s="87"/>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ht="12.75">
      <c r="A196" s="87"/>
      <c r="B196" s="87"/>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ht="12.75">
      <c r="A197" s="87"/>
      <c r="B197" s="87"/>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ht="12.75">
      <c r="A198" s="87"/>
      <c r="B198" s="87"/>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ht="12.75">
      <c r="A199" s="87"/>
      <c r="B199" s="87"/>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ht="12.75">
      <c r="A200" s="87"/>
      <c r="B200" s="87"/>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ht="12.75">
      <c r="A201" s="87"/>
      <c r="B201" s="87"/>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ht="12.75">
      <c r="A202" s="87"/>
      <c r="B202" s="87"/>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ht="12.75">
      <c r="A203" s="87"/>
      <c r="B203" s="87"/>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ht="12.75">
      <c r="A204" s="87"/>
      <c r="B204" s="87"/>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ht="12.75">
      <c r="A205" s="87"/>
      <c r="B205" s="87"/>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ht="12.75">
      <c r="A206" s="87"/>
      <c r="B206" s="87"/>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ht="12.75">
      <c r="A207" s="87"/>
      <c r="B207" s="87"/>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ht="12.75">
      <c r="A208" s="87"/>
      <c r="B208" s="87"/>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ht="12.75">
      <c r="A209" s="87"/>
      <c r="B209" s="87"/>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ht="12.75">
      <c r="A210" s="87"/>
      <c r="B210" s="87"/>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ht="12.75">
      <c r="A211" s="87"/>
      <c r="B211" s="87"/>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ht="12.75">
      <c r="A212" s="87"/>
      <c r="B212" s="87"/>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ht="12.75">
      <c r="A213" s="87"/>
      <c r="B213" s="87"/>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ht="12.75">
      <c r="A214" s="87"/>
      <c r="B214" s="87"/>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ht="12.75">
      <c r="A215" s="87"/>
      <c r="B215" s="87"/>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ht="12.75">
      <c r="A216" s="87"/>
      <c r="B216" s="87"/>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ht="12.75">
      <c r="A217" s="87"/>
      <c r="B217" s="87"/>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ht="12.75">
      <c r="A218" s="87"/>
      <c r="B218" s="87"/>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ht="12.75">
      <c r="A219" s="87"/>
      <c r="B219" s="87"/>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ht="12.75">
      <c r="A220" s="87"/>
      <c r="B220" s="87"/>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ht="12.75">
      <c r="A221" s="87"/>
      <c r="B221" s="87"/>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ht="12.75">
      <c r="A222" s="87"/>
      <c r="B222" s="87"/>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ht="12.75">
      <c r="A223" s="87"/>
      <c r="B223" s="87"/>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ht="12.75">
      <c r="A224" s="87"/>
      <c r="B224" s="87"/>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ht="12.75">
      <c r="A225" s="87"/>
      <c r="B225" s="87"/>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ht="12.75">
      <c r="A226" s="87"/>
      <c r="B226" s="87"/>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ht="12.75">
      <c r="A227" s="87"/>
      <c r="B227" s="87"/>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ht="12.75">
      <c r="A228" s="87"/>
      <c r="B228" s="87"/>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ht="12.75">
      <c r="A229" s="87"/>
      <c r="B229" s="87"/>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ht="12.75">
      <c r="A230" s="87"/>
      <c r="B230" s="87"/>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ht="12.75">
      <c r="A231" s="87"/>
      <c r="B231" s="87"/>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ht="12.75">
      <c r="A232" s="87"/>
      <c r="B232" s="87"/>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ht="12.75">
      <c r="A233" s="87"/>
      <c r="B233" s="87"/>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ht="12.75">
      <c r="A234" s="87"/>
      <c r="B234" s="87"/>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ht="12.75">
      <c r="A235" s="87"/>
      <c r="B235" s="87"/>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ht="12.75">
      <c r="A236" s="87"/>
      <c r="B236" s="87"/>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ht="12.75">
      <c r="A237" s="87"/>
      <c r="B237" s="87"/>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ht="12.75">
      <c r="A238" s="87"/>
      <c r="B238" s="87"/>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ht="12.75">
      <c r="A239" s="87"/>
      <c r="B239" s="87"/>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ht="12.75">
      <c r="A240" s="87"/>
      <c r="B240" s="87"/>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ht="12.75">
      <c r="A241" s="87"/>
      <c r="B241" s="87"/>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ht="12.75">
      <c r="A242" s="87"/>
      <c r="B242" s="87"/>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ht="12.75">
      <c r="A243" s="87"/>
      <c r="B243" s="87"/>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ht="12.75">
      <c r="A244" s="87"/>
      <c r="B244" s="87"/>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ht="12.75">
      <c r="A245" s="87"/>
      <c r="B245" s="87"/>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ht="12.75">
      <c r="A246" s="87"/>
      <c r="B246" s="87"/>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ht="12.75">
      <c r="A247" s="87"/>
      <c r="B247" s="87"/>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ht="12.75">
      <c r="A248" s="87"/>
      <c r="B248" s="87"/>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ht="12.75">
      <c r="A249" s="87"/>
      <c r="B249" s="87"/>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ht="12.75">
      <c r="A250" s="87"/>
      <c r="B250" s="87"/>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ht="12.75">
      <c r="A251" s="87"/>
      <c r="B251" s="87"/>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ht="12.75">
      <c r="A252" s="87"/>
      <c r="B252" s="87"/>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spans="1:28" ht="12.75">
      <c r="A253" s="87"/>
      <c r="B253" s="87"/>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spans="1:28" ht="12.75">
      <c r="A254" s="87"/>
      <c r="B254" s="87"/>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spans="1:28" ht="12.75">
      <c r="A255" s="87"/>
      <c r="B255" s="87"/>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spans="1:28" ht="12.75">
      <c r="A256" s="87"/>
      <c r="B256" s="87"/>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spans="1:28" ht="12.75">
      <c r="A257" s="87"/>
      <c r="B257" s="87"/>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spans="1:28" ht="12.75">
      <c r="A258" s="87"/>
      <c r="B258" s="87"/>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spans="1:28" ht="12.75">
      <c r="A259" s="87"/>
      <c r="B259" s="87"/>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spans="1:28" ht="12.75">
      <c r="A260" s="87"/>
      <c r="B260" s="87"/>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spans="1:28" ht="12.75">
      <c r="A261" s="87"/>
      <c r="B261" s="87"/>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spans="1:28" ht="12.75">
      <c r="A262" s="87"/>
      <c r="B262" s="87"/>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spans="1:28" ht="12.75">
      <c r="A263" s="87"/>
      <c r="B263" s="87"/>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spans="1:28" ht="12.75">
      <c r="A264" s="87"/>
      <c r="B264" s="87"/>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spans="1:28" ht="12.75">
      <c r="A265" s="87"/>
      <c r="B265" s="87"/>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spans="1:28" ht="12.75">
      <c r="A266" s="87"/>
      <c r="B266" s="87"/>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spans="1:28" ht="12.75">
      <c r="A267" s="87"/>
      <c r="B267" s="87"/>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spans="1:28" ht="12.75">
      <c r="A268" s="87"/>
      <c r="B268" s="87"/>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spans="1:28" ht="12.75">
      <c r="A269" s="87"/>
      <c r="B269" s="87"/>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spans="1:28" ht="12.75">
      <c r="A270" s="87"/>
      <c r="B270" s="87"/>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spans="1:28" ht="12.75">
      <c r="A271" s="87"/>
      <c r="B271" s="87"/>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spans="1:28" ht="12.75">
      <c r="A272" s="87"/>
      <c r="B272" s="87"/>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spans="1:28" ht="12.75">
      <c r="A273" s="87"/>
      <c r="B273" s="87"/>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spans="1:28" ht="12.75">
      <c r="A274" s="87"/>
      <c r="B274" s="87"/>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spans="1:28" ht="12.75">
      <c r="A275" s="87"/>
      <c r="B275" s="87"/>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spans="1:28" ht="12.75">
      <c r="A276" s="87"/>
      <c r="B276" s="87"/>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spans="1:28" ht="12.75">
      <c r="A277" s="87"/>
      <c r="B277" s="87"/>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spans="1:28" ht="12.75">
      <c r="A278" s="87"/>
      <c r="B278" s="87"/>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spans="1:28" ht="12.75">
      <c r="A279" s="87"/>
      <c r="B279" s="87"/>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spans="1:28" ht="12.75">
      <c r="A280" s="87"/>
      <c r="B280" s="87"/>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spans="1:28" ht="12.75">
      <c r="A281" s="87"/>
      <c r="B281" s="87"/>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spans="1:28" ht="12.75">
      <c r="A282" s="87"/>
      <c r="B282" s="87"/>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spans="1:28" ht="12.75">
      <c r="A283" s="87"/>
      <c r="B283" s="87"/>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spans="1:28" ht="12.75">
      <c r="A284" s="87"/>
      <c r="B284" s="87"/>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spans="1:28" ht="12.75">
      <c r="A285" s="87"/>
      <c r="B285" s="87"/>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spans="1:28" ht="12.75">
      <c r="A286" s="87"/>
      <c r="B286" s="87"/>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spans="1:28" ht="12.75">
      <c r="A287" s="87"/>
      <c r="B287" s="87"/>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spans="1:28" ht="12.75">
      <c r="A288" s="87"/>
      <c r="B288" s="87"/>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spans="1:28" ht="12.75">
      <c r="A289" s="87"/>
      <c r="B289" s="87"/>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spans="1:28" ht="12.75">
      <c r="A290" s="87"/>
      <c r="B290" s="87"/>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spans="1:28" ht="12.75">
      <c r="A291" s="87"/>
      <c r="B291" s="87"/>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spans="1:28" ht="12.75">
      <c r="A292" s="87"/>
      <c r="B292" s="87"/>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spans="1:28" ht="12.75">
      <c r="A293" s="87"/>
      <c r="B293" s="87"/>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spans="1:28" ht="12.75">
      <c r="A294" s="87"/>
      <c r="B294" s="87"/>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spans="1:28" ht="12.75">
      <c r="A295" s="87"/>
      <c r="B295" s="87"/>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spans="1:28" ht="12.75">
      <c r="A296" s="87"/>
      <c r="B296" s="87"/>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spans="1:28" ht="12.75">
      <c r="A297" s="87"/>
      <c r="B297" s="87"/>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spans="1:28" ht="12.75">
      <c r="A298" s="87"/>
      <c r="B298" s="87"/>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spans="1:28" ht="12.75">
      <c r="A299" s="87"/>
      <c r="B299" s="87"/>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spans="1:28" ht="12.75">
      <c r="A300" s="87"/>
      <c r="B300" s="87"/>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spans="1:28" ht="12.75">
      <c r="A301" s="87"/>
      <c r="B301" s="87"/>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spans="1:28" ht="12.75">
      <c r="A302" s="87"/>
      <c r="B302" s="87"/>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spans="1:28" ht="12.75">
      <c r="A303" s="87"/>
      <c r="B303" s="87"/>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spans="1:28" ht="12.75">
      <c r="A304" s="87"/>
      <c r="B304" s="87"/>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spans="1:28" ht="12.75">
      <c r="A305" s="87"/>
      <c r="B305" s="87"/>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spans="1:28" ht="12.75">
      <c r="A306" s="87"/>
      <c r="B306" s="87"/>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spans="1:28" ht="12.75">
      <c r="A307" s="87"/>
      <c r="B307" s="87"/>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spans="1:28" ht="12.75">
      <c r="A308" s="87"/>
      <c r="B308" s="87"/>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spans="1:28" ht="12.75">
      <c r="A309" s="87"/>
      <c r="B309" s="87"/>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spans="1:28" ht="12.75">
      <c r="A310" s="87"/>
      <c r="B310" s="87"/>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spans="1:28" ht="12.75">
      <c r="A311" s="87"/>
      <c r="B311" s="87"/>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spans="1:28" ht="12.75">
      <c r="A312" s="87"/>
      <c r="B312" s="87"/>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spans="1:28" ht="12.75">
      <c r="A313" s="87"/>
      <c r="B313" s="87"/>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spans="1:28" ht="12.75">
      <c r="A314" s="87"/>
      <c r="B314" s="87"/>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spans="1:28" ht="12.75">
      <c r="A315" s="87"/>
      <c r="B315" s="87"/>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spans="1:28" ht="12.75">
      <c r="A316" s="87"/>
      <c r="B316" s="87"/>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spans="1:28" ht="12.75">
      <c r="A317" s="87"/>
      <c r="B317" s="87"/>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spans="1:28" ht="12.75">
      <c r="A318" s="87"/>
      <c r="B318" s="87"/>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spans="1:28" ht="12.75">
      <c r="A319" s="87"/>
      <c r="B319" s="87"/>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spans="1:28" ht="12.75">
      <c r="A320" s="87"/>
      <c r="B320" s="87"/>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spans="1:28" ht="12.75">
      <c r="A321" s="87"/>
      <c r="B321" s="87"/>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spans="1:28" ht="12.75">
      <c r="A322" s="87"/>
      <c r="B322" s="87"/>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spans="1:28" ht="12.75">
      <c r="A323" s="87"/>
      <c r="B323" s="87"/>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spans="1:28" ht="12.75">
      <c r="A324" s="87"/>
      <c r="B324" s="87"/>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spans="1:28" ht="12.75">
      <c r="A325" s="87"/>
      <c r="B325" s="87"/>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spans="1:28" ht="12.75">
      <c r="A326" s="87"/>
      <c r="B326" s="87"/>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spans="1:28" ht="12.75">
      <c r="A327" s="87"/>
      <c r="B327" s="87"/>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spans="1:28" ht="12.75">
      <c r="A328" s="87"/>
      <c r="B328" s="87"/>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spans="1:28" ht="12.75">
      <c r="A329" s="87"/>
      <c r="B329" s="87"/>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row>
    <row r="330" spans="1:28" ht="12.75">
      <c r="A330" s="87"/>
      <c r="B330" s="87"/>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row>
    <row r="331" spans="1:28" ht="12.75">
      <c r="A331" s="87"/>
      <c r="B331" s="87"/>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row>
    <row r="332" spans="1:28" ht="12.75">
      <c r="A332" s="87"/>
      <c r="B332" s="87"/>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row>
    <row r="333" spans="1:28" ht="12.75">
      <c r="A333" s="87"/>
      <c r="B333" s="87"/>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row>
    <row r="334" spans="1:28" ht="12.75">
      <c r="A334" s="87"/>
      <c r="B334" s="87"/>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row>
    <row r="335" spans="1:28" ht="12.75">
      <c r="A335" s="87"/>
      <c r="B335" s="87"/>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row>
    <row r="336" spans="1:28" ht="12.75">
      <c r="A336" s="87"/>
      <c r="B336" s="87"/>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row>
    <row r="337" spans="1:28" ht="12.75">
      <c r="A337" s="87"/>
      <c r="B337" s="87"/>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row>
    <row r="338" spans="1:28" ht="12.75">
      <c r="A338" s="87"/>
      <c r="B338" s="87"/>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row>
    <row r="339" spans="1:28" ht="12.75">
      <c r="A339" s="87"/>
      <c r="B339" s="87"/>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row>
    <row r="340" spans="1:28" ht="12.75">
      <c r="A340" s="87"/>
      <c r="B340" s="87"/>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row>
    <row r="341" spans="1:28" ht="12.75">
      <c r="A341" s="87"/>
      <c r="B341" s="87"/>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row>
    <row r="342" spans="1:28" ht="12.75">
      <c r="A342" s="87"/>
      <c r="B342" s="87"/>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row>
    <row r="343" spans="1:28" ht="12.75">
      <c r="A343" s="87"/>
      <c r="B343" s="87"/>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row>
    <row r="344" spans="1:28" ht="12.75">
      <c r="A344" s="87"/>
      <c r="B344" s="87"/>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row>
    <row r="345" spans="1:28" ht="12.75">
      <c r="A345" s="87"/>
      <c r="B345" s="87"/>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row>
    <row r="346" spans="1:28" ht="12.75">
      <c r="A346" s="87"/>
      <c r="B346" s="87"/>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row>
    <row r="347" spans="1:28" ht="12.75">
      <c r="A347" s="87"/>
      <c r="B347" s="87"/>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row>
    <row r="348" spans="1:28" ht="12.75">
      <c r="A348" s="87"/>
      <c r="B348" s="87"/>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row>
    <row r="349" spans="1:28" ht="12.75">
      <c r="A349" s="87"/>
      <c r="B349" s="87"/>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row>
    <row r="350" spans="1:28" ht="12.75">
      <c r="A350" s="87"/>
      <c r="B350" s="87"/>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row>
    <row r="351" spans="1:28" ht="12.75">
      <c r="A351" s="87"/>
      <c r="B351" s="87"/>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row>
    <row r="352" spans="1:28" ht="12.75">
      <c r="A352" s="87"/>
      <c r="B352" s="87"/>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row>
    <row r="353" spans="1:28" ht="12.75">
      <c r="A353" s="87"/>
      <c r="B353" s="87"/>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row>
    <row r="354" spans="1:28" ht="12.75">
      <c r="A354" s="87"/>
      <c r="B354" s="87"/>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row>
    <row r="355" spans="1:28" ht="12.75">
      <c r="A355" s="87"/>
      <c r="B355" s="87"/>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row>
    <row r="356" spans="1:28" ht="12.75">
      <c r="A356" s="87"/>
      <c r="B356" s="87"/>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spans="1:28" ht="12.75">
      <c r="A357" s="87"/>
      <c r="B357" s="87"/>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spans="1:28" ht="12.75">
      <c r="A358" s="87"/>
      <c r="B358" s="87"/>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spans="1:28" ht="12.75">
      <c r="A359" s="87"/>
      <c r="B359" s="87"/>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spans="1:28" ht="12.75">
      <c r="A360" s="87"/>
      <c r="B360" s="87"/>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spans="1:28" ht="12.75">
      <c r="A361" s="87"/>
      <c r="B361" s="87"/>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spans="1:28" ht="12.75">
      <c r="A362" s="87"/>
      <c r="B362" s="87"/>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spans="1:28" ht="12.75">
      <c r="A363" s="87"/>
      <c r="B363" s="87"/>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spans="1:28" ht="12.75">
      <c r="A364" s="87"/>
      <c r="B364" s="87"/>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spans="1:28" ht="12.75">
      <c r="A365" s="87"/>
      <c r="B365" s="87"/>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spans="1:28" ht="12.75">
      <c r="A366" s="87"/>
      <c r="B366" s="87"/>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spans="1:28" ht="12.75">
      <c r="A367" s="87"/>
      <c r="B367" s="87"/>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spans="1:28" ht="12.75">
      <c r="A368" s="87"/>
      <c r="B368" s="87"/>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spans="1:28" ht="12.75">
      <c r="A369" s="87"/>
      <c r="B369" s="87"/>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spans="1:28" ht="12.75">
      <c r="A370" s="87"/>
      <c r="B370" s="87"/>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spans="1:28" ht="12.75">
      <c r="A371" s="87"/>
      <c r="B371" s="87"/>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spans="1:28" ht="12.75">
      <c r="A372" s="87"/>
      <c r="B372" s="87"/>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spans="1:28" ht="12.75">
      <c r="A373" s="87"/>
      <c r="B373" s="87"/>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spans="1:28" ht="12.75">
      <c r="A374" s="87"/>
      <c r="B374" s="87"/>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spans="1:28" ht="12.75">
      <c r="A375" s="87"/>
      <c r="B375" s="87"/>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spans="1:28" ht="12.75">
      <c r="A376" s="87"/>
      <c r="B376" s="87"/>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spans="1:28" ht="12.75">
      <c r="A377" s="87"/>
      <c r="B377" s="87"/>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spans="1:28" ht="12.75">
      <c r="A378" s="87"/>
      <c r="B378" s="87"/>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spans="1:28" ht="12.75">
      <c r="A379" s="87"/>
      <c r="B379" s="87"/>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spans="1:28" ht="12.75">
      <c r="A380" s="87"/>
      <c r="B380" s="87"/>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spans="1:28" ht="12.75">
      <c r="A381" s="87"/>
      <c r="B381" s="87"/>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spans="1:28" ht="12.75">
      <c r="A382" s="87"/>
      <c r="B382" s="87"/>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spans="1:28" ht="12.75">
      <c r="A383" s="87"/>
      <c r="B383" s="87"/>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spans="1:28" ht="12.75">
      <c r="A384" s="87"/>
      <c r="B384" s="87"/>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spans="1:28" ht="12.75">
      <c r="A385" s="87"/>
      <c r="B385" s="87"/>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spans="1:28" ht="12.75">
      <c r="A386" s="87"/>
      <c r="B386" s="87"/>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spans="1:28" ht="12.75">
      <c r="A387" s="87"/>
      <c r="B387" s="87"/>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spans="1:28" ht="12.75">
      <c r="A388" s="87"/>
      <c r="B388" s="87"/>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spans="1:28" ht="12.75">
      <c r="A389" s="87"/>
      <c r="B389" s="87"/>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spans="1:28" ht="12.75">
      <c r="A390" s="87"/>
      <c r="B390" s="87"/>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spans="1:28" ht="12.75">
      <c r="A391" s="87"/>
      <c r="B391" s="87"/>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spans="1:28" ht="12.75">
      <c r="A392" s="87"/>
      <c r="B392" s="87"/>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spans="1:28" ht="12.75">
      <c r="A393" s="87"/>
      <c r="B393" s="87"/>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spans="1:28" ht="12.75">
      <c r="A394" s="87"/>
      <c r="B394" s="87"/>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spans="1:28" ht="12.75">
      <c r="A395" s="87"/>
      <c r="B395" s="87"/>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spans="1:28" ht="12.75">
      <c r="A396" s="87"/>
      <c r="B396" s="87"/>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spans="1:28" ht="12.75">
      <c r="A397" s="87"/>
      <c r="B397" s="87"/>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spans="1:28" ht="12.75">
      <c r="A398" s="87"/>
      <c r="B398" s="87"/>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spans="1:28" ht="12.75">
      <c r="A399" s="87"/>
      <c r="B399" s="87"/>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spans="1:28" ht="12.75">
      <c r="A400" s="87"/>
      <c r="B400" s="87"/>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spans="1:28" ht="12.75">
      <c r="A401" s="87"/>
      <c r="B401" s="87"/>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1:28" ht="12.75">
      <c r="A402" s="87"/>
      <c r="B402" s="87"/>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1:28" ht="12.75">
      <c r="A403" s="87"/>
      <c r="B403" s="87"/>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1:28" ht="12.75">
      <c r="A404" s="87"/>
      <c r="B404" s="87"/>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1:28" ht="12.75">
      <c r="A405" s="87"/>
      <c r="B405" s="87"/>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1:28" ht="12.75">
      <c r="A406" s="87"/>
      <c r="B406" s="87"/>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1:28" ht="12.75">
      <c r="A407" s="87"/>
      <c r="B407" s="87"/>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1:28" ht="12.75">
      <c r="A408" s="87"/>
      <c r="B408" s="87"/>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1:28" ht="12.75">
      <c r="A409" s="87"/>
      <c r="B409" s="87"/>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1:28" ht="12.75">
      <c r="A410" s="87"/>
      <c r="B410" s="87"/>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1:28" ht="12.75">
      <c r="A411" s="87"/>
      <c r="B411" s="87"/>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1:28" ht="12.75">
      <c r="A412" s="87"/>
      <c r="B412" s="87"/>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spans="1:28" ht="12.75">
      <c r="A413" s="87"/>
      <c r="B413" s="87"/>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spans="1:28" ht="12.75">
      <c r="A414" s="87"/>
      <c r="B414" s="87"/>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spans="1:28" ht="12.75">
      <c r="A415" s="87"/>
      <c r="B415" s="87"/>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spans="1:28" ht="12.75">
      <c r="A416" s="87"/>
      <c r="B416" s="87"/>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spans="1:28" ht="12.75">
      <c r="A417" s="87"/>
      <c r="B417" s="87"/>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spans="1:28" ht="12.75">
      <c r="A418" s="87"/>
      <c r="B418" s="87"/>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spans="1:28" ht="12.75">
      <c r="A419" s="87"/>
      <c r="B419" s="87"/>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spans="1:28" ht="12.75">
      <c r="A420" s="87"/>
      <c r="B420" s="87"/>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spans="1:28" ht="12.75">
      <c r="A421" s="87"/>
      <c r="B421" s="87"/>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spans="1:28" ht="12.75">
      <c r="A422" s="87"/>
      <c r="B422" s="87"/>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spans="1:28" ht="12.75">
      <c r="A423" s="87"/>
      <c r="B423" s="87"/>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spans="1:28" ht="12.75">
      <c r="A424" s="87"/>
      <c r="B424" s="87"/>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spans="1:28" ht="12.75">
      <c r="A425" s="87"/>
      <c r="B425" s="87"/>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spans="1:28" ht="12.75">
      <c r="A426" s="87"/>
      <c r="B426" s="87"/>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spans="1:28" ht="12.75">
      <c r="A427" s="87"/>
      <c r="B427" s="87"/>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spans="1:28" ht="12.75">
      <c r="A428" s="87"/>
      <c r="B428" s="87"/>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spans="1:28" ht="12.75">
      <c r="A429" s="87"/>
      <c r="B429" s="87"/>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spans="1:28" ht="12.75">
      <c r="A430" s="87"/>
      <c r="B430" s="87"/>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spans="1:28" ht="12.75">
      <c r="A431" s="87"/>
      <c r="B431" s="87"/>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spans="1:28" ht="12.75">
      <c r="A432" s="87"/>
      <c r="B432" s="87"/>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spans="1:28" ht="12.75">
      <c r="A433" s="87"/>
      <c r="B433" s="87"/>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spans="1:28" ht="12.75">
      <c r="A434" s="87"/>
      <c r="B434" s="87"/>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spans="1:28" ht="12.75">
      <c r="A435" s="87"/>
      <c r="B435" s="87"/>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spans="1:28" ht="12.75">
      <c r="A436" s="87"/>
      <c r="B436" s="87"/>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spans="1:28" ht="12.75">
      <c r="A437" s="87"/>
      <c r="B437" s="87"/>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spans="1:28" ht="12.75">
      <c r="A438" s="87"/>
      <c r="B438" s="87"/>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spans="1:28" ht="12.75">
      <c r="A439" s="87"/>
      <c r="B439" s="87"/>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spans="1:28" ht="12.75">
      <c r="A440" s="87"/>
      <c r="B440" s="87"/>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spans="1:28" ht="12.75">
      <c r="A441" s="87"/>
      <c r="B441" s="87"/>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spans="1:28" ht="12.75">
      <c r="A442" s="87"/>
      <c r="B442" s="87"/>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spans="1:28" ht="12.75">
      <c r="A443" s="87"/>
      <c r="B443" s="87"/>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spans="1:28" ht="12.75">
      <c r="A444" s="87"/>
      <c r="B444" s="87"/>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spans="1:28" ht="12.75">
      <c r="A445" s="87"/>
      <c r="B445" s="87"/>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spans="1:28" ht="12.75">
      <c r="A446" s="87"/>
      <c r="B446" s="87"/>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spans="1:28" ht="12.75">
      <c r="A447" s="87"/>
      <c r="B447" s="87"/>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spans="1:28" ht="12.75">
      <c r="A448" s="87"/>
      <c r="B448" s="87"/>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spans="1:28" ht="12.75">
      <c r="A449" s="87"/>
      <c r="B449" s="87"/>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spans="1:28" ht="12.75">
      <c r="A450" s="87"/>
      <c r="B450" s="87"/>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spans="1:28" ht="12.75">
      <c r="A451" s="87"/>
      <c r="B451" s="87"/>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spans="1:28" ht="12.75">
      <c r="A452" s="87"/>
      <c r="B452" s="87"/>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spans="1:28" ht="12.75">
      <c r="A453" s="87"/>
      <c r="B453" s="87"/>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spans="1:28" ht="12.75">
      <c r="A454" s="87"/>
      <c r="B454" s="87"/>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spans="1:28" ht="12.75">
      <c r="A455" s="87"/>
      <c r="B455" s="87"/>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spans="1:28" ht="12.75">
      <c r="A456" s="87"/>
      <c r="B456" s="87"/>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spans="1:28" ht="12.75">
      <c r="A457" s="87"/>
      <c r="B457" s="87"/>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spans="1:28" ht="12.75">
      <c r="A458" s="87"/>
      <c r="B458" s="87"/>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spans="1:28" ht="12.75">
      <c r="A459" s="87"/>
      <c r="B459" s="87"/>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spans="1:28" ht="12.75">
      <c r="A460" s="87"/>
      <c r="B460" s="87"/>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spans="1:28" ht="12.75">
      <c r="A461" s="87"/>
      <c r="B461" s="87"/>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spans="1:28" ht="12.75">
      <c r="A462" s="87"/>
      <c r="B462" s="87"/>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spans="1:28" ht="12.75">
      <c r="A463" s="87"/>
      <c r="B463" s="87"/>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spans="1:28" ht="12.75">
      <c r="A464" s="87"/>
      <c r="B464" s="87"/>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spans="1:28" ht="12.75">
      <c r="A465" s="87"/>
      <c r="B465" s="87"/>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spans="1:28" ht="12.75">
      <c r="A466" s="87"/>
      <c r="B466" s="87"/>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spans="1:28" ht="12.75">
      <c r="A467" s="87"/>
      <c r="B467" s="87"/>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spans="1:28" ht="12.75">
      <c r="A468" s="87"/>
      <c r="B468" s="87"/>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spans="1:28" ht="12.75">
      <c r="A469" s="87"/>
      <c r="B469" s="87"/>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spans="1:28" ht="12.75">
      <c r="A470" s="87"/>
      <c r="B470" s="87"/>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spans="1:28" ht="12.75">
      <c r="A471" s="87"/>
      <c r="B471" s="87"/>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spans="1:28" ht="12.75">
      <c r="A472" s="87"/>
      <c r="B472" s="87"/>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spans="1:28" ht="12.75">
      <c r="A473" s="87"/>
      <c r="B473" s="87"/>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spans="1:28" ht="12.75">
      <c r="A474" s="87"/>
      <c r="B474" s="87"/>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spans="1:28" ht="12.75">
      <c r="A475" s="87"/>
      <c r="B475" s="87"/>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spans="1:28" ht="12.75">
      <c r="A476" s="87"/>
      <c r="B476" s="87"/>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spans="1:28" ht="12.75">
      <c r="A477" s="87"/>
      <c r="B477" s="87"/>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spans="1:28" ht="12.75">
      <c r="A478" s="87"/>
      <c r="B478" s="87"/>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spans="1:28" ht="12.75">
      <c r="A479" s="87"/>
      <c r="B479" s="87"/>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spans="1:28" ht="12.75">
      <c r="A480" s="87"/>
      <c r="B480" s="87"/>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spans="1:28" ht="12.75">
      <c r="A481" s="87"/>
      <c r="B481" s="87"/>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spans="1:28" ht="12.75">
      <c r="A482" s="87"/>
      <c r="B482" s="87"/>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spans="1:28" ht="12.75">
      <c r="A483" s="87"/>
      <c r="B483" s="87"/>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spans="1:28" ht="12.75">
      <c r="A484" s="87"/>
      <c r="B484" s="87"/>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spans="1:28" ht="12.75">
      <c r="A485" s="87"/>
      <c r="B485" s="87"/>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spans="1:28" ht="12.75">
      <c r="A486" s="87"/>
      <c r="B486" s="87"/>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spans="1:28" ht="12.75">
      <c r="A487" s="87"/>
      <c r="B487" s="87"/>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spans="1:28" ht="12.75">
      <c r="A488" s="87"/>
      <c r="B488" s="87"/>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spans="1:28" ht="12.75">
      <c r="A489" s="87"/>
      <c r="B489" s="87"/>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spans="1:28" ht="12.75">
      <c r="A490" s="87"/>
      <c r="B490" s="87"/>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spans="1:28" ht="12.75">
      <c r="A491" s="87"/>
      <c r="B491" s="87"/>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spans="1:28" ht="12.75">
      <c r="A492" s="87"/>
      <c r="B492" s="87"/>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spans="1:28" ht="12.75">
      <c r="A493" s="87"/>
      <c r="B493" s="87"/>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spans="1:28" ht="12.75">
      <c r="A494" s="87"/>
      <c r="B494" s="87"/>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spans="1:28" ht="12.75">
      <c r="A495" s="87"/>
      <c r="B495" s="87"/>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spans="1:28" ht="12.75">
      <c r="A496" s="87"/>
      <c r="B496" s="87"/>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spans="1:28" ht="12.75">
      <c r="A497" s="87"/>
      <c r="B497" s="87"/>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spans="1:28" ht="12.75">
      <c r="A498" s="87"/>
      <c r="B498" s="87"/>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spans="1:28" ht="12.75">
      <c r="A499" s="87"/>
      <c r="B499" s="87"/>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spans="1:28" ht="12.75">
      <c r="A500" s="87"/>
      <c r="B500" s="87"/>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spans="1:28" ht="12.75">
      <c r="A501" s="87"/>
      <c r="B501" s="87"/>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spans="1:28" ht="12.75">
      <c r="A502" s="87"/>
      <c r="B502" s="87"/>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spans="1:28" ht="12.75">
      <c r="A503" s="87"/>
      <c r="B503" s="87"/>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spans="1:28" ht="12.75">
      <c r="A504" s="87"/>
      <c r="B504" s="87"/>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spans="1:28" ht="12.75">
      <c r="A505" s="87"/>
      <c r="B505" s="87"/>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spans="1:28" ht="12.75">
      <c r="A506" s="87"/>
      <c r="B506" s="87"/>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spans="1:28" ht="12.75">
      <c r="A507" s="87"/>
      <c r="B507" s="87"/>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spans="1:28" ht="12.75">
      <c r="A508" s="87"/>
      <c r="B508" s="87"/>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spans="1:28" ht="12.75">
      <c r="A509" s="87"/>
      <c r="B509" s="87"/>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spans="1:28" ht="12.75">
      <c r="A510" s="87"/>
      <c r="B510" s="87"/>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spans="1:28" ht="12.75">
      <c r="A511" s="87"/>
      <c r="B511" s="87"/>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spans="1:28" ht="12.75">
      <c r="A512" s="87"/>
      <c r="B512" s="87"/>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spans="1:28" ht="12.75">
      <c r="A513" s="87"/>
      <c r="B513" s="87"/>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spans="1:28" ht="12.75">
      <c r="A514" s="87"/>
      <c r="B514" s="87"/>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spans="1:28" ht="12.75">
      <c r="A515" s="87"/>
      <c r="B515" s="87"/>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spans="1:28" ht="12.75">
      <c r="A516" s="87"/>
      <c r="B516" s="87"/>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spans="1:28" ht="12.75">
      <c r="A517" s="87"/>
      <c r="B517" s="87"/>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spans="1:28" ht="12.75">
      <c r="A518" s="87"/>
      <c r="B518" s="87"/>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spans="1:28" ht="12.75">
      <c r="A519" s="87"/>
      <c r="B519" s="87"/>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spans="1:28" ht="12.75">
      <c r="A520" s="87"/>
      <c r="B520" s="87"/>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spans="1:28" ht="12.75">
      <c r="A521" s="87"/>
      <c r="B521" s="87"/>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spans="1:28" ht="12.75">
      <c r="A522" s="87"/>
      <c r="B522" s="87"/>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spans="1:28" ht="12.75">
      <c r="A523" s="87"/>
      <c r="B523" s="87"/>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spans="1:28" ht="12.75">
      <c r="A524" s="87"/>
      <c r="B524" s="87"/>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spans="1:28" ht="12.75">
      <c r="A525" s="87"/>
      <c r="B525" s="87"/>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spans="1:28" ht="12.75">
      <c r="A526" s="87"/>
      <c r="B526" s="87"/>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spans="1:28" ht="12.75">
      <c r="A527" s="87"/>
      <c r="B527" s="87"/>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spans="1:28" ht="12.75">
      <c r="A528" s="87"/>
      <c r="B528" s="87"/>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spans="1:28" ht="12.75">
      <c r="A529" s="87"/>
      <c r="B529" s="87"/>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spans="1:28" ht="12.75">
      <c r="A530" s="87"/>
      <c r="B530" s="87"/>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spans="1:28" ht="12.75">
      <c r="A531" s="87"/>
      <c r="B531" s="87"/>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spans="1:28" ht="12.75">
      <c r="A532" s="87"/>
      <c r="B532" s="87"/>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spans="1:28" ht="12.75">
      <c r="A533" s="87"/>
      <c r="B533" s="87"/>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spans="1:28" ht="12.75">
      <c r="A534" s="87"/>
      <c r="B534" s="87"/>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spans="1:28" ht="12.75">
      <c r="A535" s="87"/>
      <c r="B535" s="87"/>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spans="1:28" ht="12.75">
      <c r="A536" s="87"/>
      <c r="B536" s="87"/>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spans="1:28" ht="12.75">
      <c r="A537" s="87"/>
      <c r="B537" s="87"/>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spans="1:28" ht="12.75">
      <c r="A538" s="87"/>
      <c r="B538" s="87"/>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spans="1:28" ht="12.75">
      <c r="A539" s="87"/>
      <c r="B539" s="87"/>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spans="1:28" ht="12.75">
      <c r="A540" s="87"/>
      <c r="B540" s="87"/>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spans="1:28" ht="12.75">
      <c r="A541" s="87"/>
      <c r="B541" s="87"/>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spans="1:28" ht="12.75">
      <c r="A542" s="87"/>
      <c r="B542" s="87"/>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spans="1:28" ht="12.75">
      <c r="A543" s="87"/>
      <c r="B543" s="87"/>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spans="1:28" ht="12.75">
      <c r="A544" s="87"/>
      <c r="B544" s="87"/>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spans="1:28" ht="12.75">
      <c r="A545" s="87"/>
      <c r="B545" s="87"/>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spans="1:28" ht="12.75">
      <c r="A546" s="87"/>
      <c r="B546" s="87"/>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spans="1:28" ht="12.75">
      <c r="A547" s="87"/>
      <c r="B547" s="87"/>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spans="1:28" ht="12.75">
      <c r="A548" s="87"/>
      <c r="B548" s="87"/>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spans="1:28" ht="12.75">
      <c r="A549" s="87"/>
      <c r="B549" s="87"/>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spans="1:28" ht="12.75">
      <c r="A550" s="87"/>
      <c r="B550" s="87"/>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spans="1:28" ht="12.75">
      <c r="A551" s="87"/>
      <c r="B551" s="87"/>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spans="1:28" ht="12.75">
      <c r="A552" s="87"/>
      <c r="B552" s="87"/>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spans="1:28" ht="12.75">
      <c r="A553" s="87"/>
      <c r="B553" s="87"/>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spans="1:28" ht="12.75">
      <c r="A554" s="87"/>
      <c r="B554" s="87"/>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spans="1:28" ht="12.75">
      <c r="A555" s="87"/>
      <c r="B555" s="87"/>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spans="1:28" ht="12.75">
      <c r="A556" s="87"/>
      <c r="B556" s="87"/>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spans="1:28" ht="12.75">
      <c r="A557" s="87"/>
      <c r="B557" s="87"/>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spans="1:28" ht="12.75">
      <c r="A558" s="87"/>
      <c r="B558" s="87"/>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spans="1:28" ht="12.75">
      <c r="A559" s="87"/>
      <c r="B559" s="87"/>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spans="1:28" ht="12.75">
      <c r="A560" s="87"/>
      <c r="B560" s="87"/>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spans="1:28" ht="12.75">
      <c r="A561" s="87"/>
      <c r="B561" s="87"/>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spans="1:28" ht="12.75">
      <c r="A562" s="87"/>
      <c r="B562" s="87"/>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spans="1:28" ht="12.75">
      <c r="A563" s="87"/>
      <c r="B563" s="87"/>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spans="1:28" ht="12.75">
      <c r="A564" s="87"/>
      <c r="B564" s="87"/>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spans="1:28" ht="12.75">
      <c r="A565" s="87"/>
      <c r="B565" s="87"/>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spans="1:28" ht="12.75">
      <c r="A566" s="87"/>
      <c r="B566" s="87"/>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spans="1:28" ht="12.75">
      <c r="A567" s="87"/>
      <c r="B567" s="87"/>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spans="1:28" ht="12.75">
      <c r="A568" s="87"/>
      <c r="B568" s="87"/>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spans="1:28" ht="12.75">
      <c r="A569" s="87"/>
      <c r="B569" s="87"/>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spans="1:28" ht="12.75">
      <c r="A570" s="87"/>
      <c r="B570" s="87"/>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spans="1:28" ht="12.75">
      <c r="A571" s="87"/>
      <c r="B571" s="87"/>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spans="1:28" ht="12.75">
      <c r="A572" s="87"/>
      <c r="B572" s="87"/>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spans="1:28" ht="12.75">
      <c r="A573" s="87"/>
      <c r="B573" s="87"/>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spans="1:28" ht="12.75">
      <c r="A574" s="87"/>
      <c r="B574" s="87"/>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spans="1:28" ht="12.75">
      <c r="A575" s="87"/>
      <c r="B575" s="87"/>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spans="1:28" ht="12.75">
      <c r="A576" s="87"/>
      <c r="B576" s="87"/>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spans="1:28" ht="12.75">
      <c r="A577" s="87"/>
      <c r="B577" s="87"/>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spans="1:28" ht="12.75">
      <c r="A578" s="87"/>
      <c r="B578" s="87"/>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spans="1:28" ht="12.75">
      <c r="A579" s="87"/>
      <c r="B579" s="87"/>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spans="1:28" ht="12.75">
      <c r="A580" s="87"/>
      <c r="B580" s="87"/>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spans="1:28" ht="12.75">
      <c r="A581" s="87"/>
      <c r="B581" s="87"/>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spans="1:28" ht="12.75">
      <c r="A582" s="87"/>
      <c r="B582" s="87"/>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spans="1:28" ht="12.75">
      <c r="A583" s="87"/>
      <c r="B583" s="87"/>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spans="1:28" ht="12.75">
      <c r="A584" s="87"/>
      <c r="B584" s="87"/>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spans="1:28" ht="12.75">
      <c r="A585" s="87"/>
      <c r="B585" s="87"/>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spans="1:28" ht="12.75">
      <c r="A586" s="87"/>
      <c r="B586" s="87"/>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spans="1:28" ht="12.75">
      <c r="A587" s="87"/>
      <c r="B587" s="87"/>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spans="1:28" ht="12.75">
      <c r="A588" s="87"/>
      <c r="B588" s="87"/>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spans="1:28" ht="12.75">
      <c r="A589" s="87"/>
      <c r="B589" s="87"/>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spans="1:28" ht="12.75">
      <c r="A590" s="87"/>
      <c r="B590" s="87"/>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spans="1:28" ht="12.75">
      <c r="A591" s="87"/>
      <c r="B591" s="87"/>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spans="1:28" ht="12.75">
      <c r="A592" s="87"/>
      <c r="B592" s="87"/>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spans="1:28" ht="12.75">
      <c r="A593" s="87"/>
      <c r="B593" s="87"/>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spans="1:28" ht="12.75">
      <c r="A594" s="87"/>
      <c r="B594" s="87"/>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spans="1:28" ht="12.75">
      <c r="A595" s="87"/>
      <c r="B595" s="87"/>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spans="1:28" ht="12.75">
      <c r="A596" s="87"/>
      <c r="B596" s="87"/>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spans="1:28" ht="12.75">
      <c r="A597" s="87"/>
      <c r="B597" s="87"/>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spans="1:28" ht="12.75">
      <c r="A598" s="87"/>
      <c r="B598" s="87"/>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spans="1:28" ht="12.75">
      <c r="A599" s="87"/>
      <c r="B599" s="87"/>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spans="1:28" ht="12.75">
      <c r="A600" s="87"/>
      <c r="B600" s="87"/>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spans="1:28" ht="12.75">
      <c r="A601" s="87"/>
      <c r="B601" s="87"/>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spans="1:28" ht="12.75">
      <c r="A602" s="87"/>
      <c r="B602" s="87"/>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spans="1:28" ht="12.75">
      <c r="A603" s="87"/>
      <c r="B603" s="87"/>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spans="1:28" ht="12.75">
      <c r="A604" s="87"/>
      <c r="B604" s="87"/>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spans="1:28" ht="12.75">
      <c r="A605" s="87"/>
      <c r="B605" s="87"/>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spans="1:28" ht="12.75">
      <c r="A606" s="87"/>
      <c r="B606" s="87"/>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spans="1:28" ht="12.75">
      <c r="A607" s="87"/>
      <c r="B607" s="87"/>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spans="1:28" ht="12.75">
      <c r="A608" s="87"/>
      <c r="B608" s="87"/>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spans="1:28" ht="12.75">
      <c r="A609" s="87"/>
      <c r="B609" s="87"/>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spans="1:28" ht="12.75">
      <c r="A610" s="87"/>
      <c r="B610" s="87"/>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spans="1:28" ht="12.75">
      <c r="A611" s="87"/>
      <c r="B611" s="87"/>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spans="1:28" ht="12.75">
      <c r="A612" s="87"/>
      <c r="B612" s="87"/>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spans="1:28" ht="12.75">
      <c r="A613" s="87"/>
      <c r="B613" s="87"/>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spans="1:28" ht="12.75">
      <c r="A614" s="87"/>
      <c r="B614" s="87"/>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spans="1:28" ht="12.75">
      <c r="A615" s="87"/>
      <c r="B615" s="87"/>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spans="1:28" ht="12.75">
      <c r="A616" s="87"/>
      <c r="B616" s="87"/>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spans="1:28" ht="12.75">
      <c r="A617" s="87"/>
      <c r="B617" s="87"/>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spans="1:28" ht="12.75">
      <c r="A618" s="87"/>
      <c r="B618" s="87"/>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spans="1:28" ht="12.75">
      <c r="A619" s="87"/>
      <c r="B619" s="87"/>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spans="1:28" ht="12.75">
      <c r="A620" s="87"/>
      <c r="B620" s="87"/>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spans="1:28" ht="12.75">
      <c r="A621" s="87"/>
      <c r="B621" s="87"/>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spans="1:28" ht="12.75">
      <c r="A622" s="87"/>
      <c r="B622" s="87"/>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spans="1:28" ht="12.75">
      <c r="A623" s="87"/>
      <c r="B623" s="87"/>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spans="1:28" ht="12.75">
      <c r="A624" s="87"/>
      <c r="B624" s="87"/>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spans="1:28" ht="12.75">
      <c r="A625" s="87"/>
      <c r="B625" s="87"/>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spans="1:28" ht="12.75">
      <c r="A626" s="87"/>
      <c r="B626" s="87"/>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spans="1:28" ht="12.75">
      <c r="A627" s="87"/>
      <c r="B627" s="87"/>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spans="1:28" ht="12.75">
      <c r="A628" s="87"/>
      <c r="B628" s="87"/>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spans="1:28" ht="12.75">
      <c r="A629" s="87"/>
      <c r="B629" s="87"/>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spans="1:28" ht="12.75">
      <c r="A630" s="87"/>
      <c r="B630" s="87"/>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spans="1:28" ht="12.75">
      <c r="A631" s="87"/>
      <c r="B631" s="87"/>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spans="1:28" ht="12.75">
      <c r="A632" s="87"/>
      <c r="B632" s="87"/>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spans="1:28" ht="12.75">
      <c r="A633" s="87"/>
      <c r="B633" s="87"/>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spans="1:28" ht="12.75">
      <c r="A634" s="87"/>
      <c r="B634" s="87"/>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spans="1:28" ht="12.75">
      <c r="A635" s="87"/>
      <c r="B635" s="87"/>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spans="1:28" ht="12.75">
      <c r="A636" s="87"/>
      <c r="B636" s="87"/>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spans="1:28" ht="12.75">
      <c r="A637" s="87"/>
      <c r="B637" s="87"/>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spans="1:28" ht="12.75">
      <c r="A638" s="87"/>
      <c r="B638" s="87"/>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spans="1:28" ht="12.75">
      <c r="A639" s="87"/>
      <c r="B639" s="87"/>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spans="1:28" ht="12.75">
      <c r="A640" s="87"/>
      <c r="B640" s="87"/>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spans="1:28" ht="12.75">
      <c r="A641" s="87"/>
      <c r="B641" s="87"/>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spans="1:28" ht="12.75">
      <c r="A642" s="87"/>
      <c r="B642" s="87"/>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spans="1:28" ht="12.75">
      <c r="A643" s="87"/>
      <c r="B643" s="87"/>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spans="1:28" ht="12.75">
      <c r="A644" s="87"/>
      <c r="B644" s="87"/>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spans="1:28" ht="12.75">
      <c r="A645" s="87"/>
      <c r="B645" s="87"/>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spans="1:28" ht="12.75">
      <c r="A646" s="87"/>
      <c r="B646" s="87"/>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spans="1:28" ht="12.75">
      <c r="A647" s="87"/>
      <c r="B647" s="87"/>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spans="1:28" ht="12.75">
      <c r="A648" s="87"/>
      <c r="B648" s="87"/>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spans="1:28" ht="12.75">
      <c r="A649" s="87"/>
      <c r="B649" s="87"/>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spans="1:28" ht="12.75">
      <c r="A650" s="87"/>
      <c r="B650" s="87"/>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spans="1:28" ht="12.75">
      <c r="A651" s="87"/>
      <c r="B651" s="87"/>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spans="1:28" ht="12.75">
      <c r="A652" s="87"/>
      <c r="B652" s="87"/>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spans="1:28" ht="12.75">
      <c r="A653" s="87"/>
      <c r="B653" s="87"/>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spans="1:28" ht="12.75">
      <c r="A654" s="87"/>
      <c r="B654" s="87"/>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spans="1:28" ht="12.75">
      <c r="A655" s="87"/>
      <c r="B655" s="87"/>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spans="1:28" ht="12.75">
      <c r="A656" s="87"/>
      <c r="B656" s="87"/>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spans="1:28" ht="12.75">
      <c r="A657" s="87"/>
      <c r="B657" s="87"/>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spans="1:28" ht="12.75">
      <c r="A658" s="87"/>
      <c r="B658" s="87"/>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spans="1:28" ht="12.75">
      <c r="A659" s="87"/>
      <c r="B659" s="87"/>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spans="1:28" ht="12.75">
      <c r="A660" s="87"/>
      <c r="B660" s="87"/>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spans="1:28" ht="12.75">
      <c r="A661" s="87"/>
      <c r="B661" s="87"/>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spans="1:28" ht="12.75">
      <c r="A662" s="87"/>
      <c r="B662" s="87"/>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spans="1:28" ht="12.75">
      <c r="A663" s="87"/>
      <c r="B663" s="87"/>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spans="1:28" ht="12.75">
      <c r="A664" s="87"/>
      <c r="B664" s="87"/>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spans="1:28" ht="12.75">
      <c r="A665" s="87"/>
      <c r="B665" s="87"/>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spans="1:28" ht="12.75">
      <c r="A666" s="87"/>
      <c r="B666" s="87"/>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spans="1:28" ht="12.75">
      <c r="A667" s="87"/>
      <c r="B667" s="87"/>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spans="1:28" ht="12.75">
      <c r="A668" s="87"/>
      <c r="B668" s="87"/>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spans="1:28" ht="12.75">
      <c r="A669" s="87"/>
      <c r="B669" s="87"/>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spans="1:28" ht="12.75">
      <c r="A670" s="87"/>
      <c r="B670" s="87"/>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spans="1:28" ht="12.75">
      <c r="A671" s="87"/>
      <c r="B671" s="87"/>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spans="1:28" ht="12.75">
      <c r="A672" s="87"/>
      <c r="B672" s="87"/>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spans="1:28" ht="12.75">
      <c r="A673" s="87"/>
      <c r="B673" s="87"/>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spans="1:28" ht="12.75">
      <c r="A674" s="87"/>
      <c r="B674" s="87"/>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spans="1:28" ht="12.75">
      <c r="A675" s="87"/>
      <c r="B675" s="87"/>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spans="1:28" ht="12.75">
      <c r="A676" s="87"/>
      <c r="B676" s="87"/>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spans="1:28" ht="12.75">
      <c r="A677" s="87"/>
      <c r="B677" s="87"/>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spans="1:28" ht="12.75">
      <c r="A678" s="87"/>
      <c r="B678" s="87"/>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spans="1:28" ht="12.75">
      <c r="A679" s="87"/>
      <c r="B679" s="87"/>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spans="1:28" ht="12.75">
      <c r="A680" s="87"/>
      <c r="B680" s="87"/>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spans="1:28" ht="12.75">
      <c r="A681" s="87"/>
      <c r="B681" s="87"/>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spans="1:28" ht="12.75">
      <c r="A682" s="87"/>
      <c r="B682" s="87"/>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spans="1:28" ht="12.75">
      <c r="A683" s="87"/>
      <c r="B683" s="87"/>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spans="1:28" ht="12.75">
      <c r="A684" s="87"/>
      <c r="B684" s="87"/>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spans="1:28" ht="12.75">
      <c r="A685" s="87"/>
      <c r="B685" s="87"/>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spans="1:28" ht="12.75">
      <c r="A686" s="87"/>
      <c r="B686" s="87"/>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spans="1:28" ht="12.75">
      <c r="A687" s="87"/>
      <c r="B687" s="87"/>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spans="1:28" ht="12.75">
      <c r="A688" s="87"/>
      <c r="B688" s="87"/>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spans="1:28" ht="12.75">
      <c r="A689" s="87"/>
      <c r="B689" s="87"/>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spans="1:28" ht="12.75">
      <c r="A690" s="87"/>
      <c r="B690" s="87"/>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spans="1:28" ht="12.75">
      <c r="A691" s="87"/>
      <c r="B691" s="87"/>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spans="1:28" ht="12.75">
      <c r="A692" s="87"/>
      <c r="B692" s="87"/>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spans="1:28" ht="12.75">
      <c r="A693" s="87"/>
      <c r="B693" s="87"/>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spans="1:28" ht="12.75">
      <c r="A694" s="87"/>
      <c r="B694" s="87"/>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spans="1:28" ht="12.75">
      <c r="A695" s="87"/>
      <c r="B695" s="87"/>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spans="1:28" ht="12.75">
      <c r="A696" s="87"/>
      <c r="B696" s="87"/>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spans="1:28" ht="12.75">
      <c r="A697" s="87"/>
      <c r="B697" s="87"/>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spans="1:28" ht="12.75">
      <c r="A698" s="87"/>
      <c r="B698" s="87"/>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spans="1:28" ht="12.75">
      <c r="A699" s="87"/>
      <c r="B699" s="87"/>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spans="1:28" ht="12.75">
      <c r="A700" s="87"/>
      <c r="B700" s="87"/>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spans="1:28" ht="12.75">
      <c r="A701" s="87"/>
      <c r="B701" s="87"/>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spans="1:28" ht="12.75">
      <c r="A702" s="87"/>
      <c r="B702" s="87"/>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spans="1:28" ht="12.75">
      <c r="A703" s="87"/>
      <c r="B703" s="87"/>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spans="1:28" ht="12.75">
      <c r="A704" s="87"/>
      <c r="B704" s="87"/>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spans="1:28" ht="12.75">
      <c r="A705" s="87"/>
      <c r="B705" s="87"/>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spans="1:28" ht="12.75">
      <c r="A706" s="87"/>
      <c r="B706" s="87"/>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spans="1:28" ht="12.75">
      <c r="A707" s="87"/>
      <c r="B707" s="87"/>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spans="1:28" ht="12.75">
      <c r="A708" s="87"/>
      <c r="B708" s="87"/>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spans="1:28" ht="12.75">
      <c r="A709" s="87"/>
      <c r="B709" s="87"/>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spans="1:28" ht="12.75">
      <c r="A710" s="87"/>
      <c r="B710" s="87"/>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spans="1:28" ht="12.75">
      <c r="A711" s="87"/>
      <c r="B711" s="87"/>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spans="1:28" ht="12.75">
      <c r="A712" s="87"/>
      <c r="B712" s="87"/>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spans="1:28" ht="12.75">
      <c r="A713" s="87"/>
      <c r="B713" s="87"/>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spans="1:28" ht="12.75">
      <c r="A714" s="87"/>
      <c r="B714" s="87"/>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spans="1:28" ht="12.75">
      <c r="A715" s="87"/>
      <c r="B715" s="87"/>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spans="1:28" ht="12.75">
      <c r="A716" s="87"/>
      <c r="B716" s="87"/>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spans="1:28" ht="12.75">
      <c r="A717" s="87"/>
      <c r="B717" s="87"/>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spans="1:28" ht="12.75">
      <c r="A718" s="87"/>
      <c r="B718" s="87"/>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spans="1:28" ht="12.75">
      <c r="A719" s="87"/>
      <c r="B719" s="87"/>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spans="1:28" ht="12.75">
      <c r="A720" s="87"/>
      <c r="B720" s="87"/>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spans="1:28" ht="12.75">
      <c r="A721" s="87"/>
      <c r="B721" s="87"/>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spans="1:28" ht="12.75">
      <c r="A722" s="87"/>
      <c r="B722" s="87"/>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spans="1:28" ht="12.75">
      <c r="A723" s="87"/>
      <c r="B723" s="87"/>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spans="1:28" ht="12.75">
      <c r="A724" s="87"/>
      <c r="B724" s="87"/>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spans="1:28" ht="12.75">
      <c r="A725" s="87"/>
      <c r="B725" s="87"/>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spans="1:28" ht="12.75">
      <c r="A726" s="87"/>
      <c r="B726" s="87"/>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spans="1:28" ht="12.75">
      <c r="A727" s="87"/>
      <c r="B727" s="87"/>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spans="1:28" ht="12.75">
      <c r="A728" s="87"/>
      <c r="B728" s="87"/>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spans="1:28" ht="12.75">
      <c r="A729" s="87"/>
      <c r="B729" s="87"/>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spans="1:28" ht="12.75">
      <c r="A730" s="87"/>
      <c r="B730" s="87"/>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spans="1:28" ht="12.75">
      <c r="A731" s="87"/>
      <c r="B731" s="87"/>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spans="1:28" ht="12.75">
      <c r="A732" s="87"/>
      <c r="B732" s="87"/>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spans="1:28" ht="12.75">
      <c r="A733" s="87"/>
      <c r="B733" s="87"/>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spans="1:28" ht="12.75">
      <c r="A734" s="87"/>
      <c r="B734" s="87"/>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spans="1:28" ht="12.75">
      <c r="A735" s="87"/>
      <c r="B735" s="87"/>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spans="1:28" ht="12.75">
      <c r="A736" s="87"/>
      <c r="B736" s="87"/>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spans="1:28" ht="12.75">
      <c r="A737" s="87"/>
      <c r="B737" s="87"/>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spans="1:28" ht="12.75">
      <c r="A738" s="87"/>
      <c r="B738" s="87"/>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spans="1:28" ht="12.75">
      <c r="A739" s="87"/>
      <c r="B739" s="87"/>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spans="1:28" ht="12.75">
      <c r="A740" s="87"/>
      <c r="B740" s="87"/>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spans="1:28" ht="12.75">
      <c r="A741" s="87"/>
      <c r="B741" s="87"/>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spans="1:28" ht="12.75">
      <c r="A742" s="87"/>
      <c r="B742" s="87"/>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spans="1:28" ht="12.75">
      <c r="A743" s="87"/>
      <c r="B743" s="87"/>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spans="1:28" ht="12.75">
      <c r="A744" s="87"/>
      <c r="B744" s="87"/>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spans="1:28" ht="12.75">
      <c r="A745" s="87"/>
      <c r="B745" s="87"/>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spans="1:28" ht="12.75">
      <c r="A746" s="87"/>
      <c r="B746" s="87"/>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spans="1:28" ht="12.75">
      <c r="A747" s="87"/>
      <c r="B747" s="87"/>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spans="1:28" ht="12.75">
      <c r="A748" s="87"/>
      <c r="B748" s="87"/>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spans="1:28" ht="12.75">
      <c r="A749" s="87"/>
      <c r="B749" s="87"/>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spans="1:28" ht="12.75">
      <c r="A750" s="87"/>
      <c r="B750" s="87"/>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spans="1:28" ht="12.75">
      <c r="A751" s="87"/>
      <c r="B751" s="87"/>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spans="1:28" ht="12.75">
      <c r="A752" s="87"/>
      <c r="B752" s="87"/>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spans="1:28" ht="12.75">
      <c r="A753" s="87"/>
      <c r="B753" s="87"/>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spans="1:28" ht="12.75">
      <c r="A754" s="87"/>
      <c r="B754" s="87"/>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spans="1:28" ht="12.75">
      <c r="A755" s="87"/>
      <c r="B755" s="87"/>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spans="1:28" ht="12.75">
      <c r="A756" s="87"/>
      <c r="B756" s="87"/>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spans="1:28" ht="12.75">
      <c r="A757" s="87"/>
      <c r="B757" s="87"/>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spans="1:28" ht="12.75">
      <c r="A758" s="87"/>
      <c r="B758" s="87"/>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spans="1:28" ht="12.75">
      <c r="A759" s="87"/>
      <c r="B759" s="87"/>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spans="1:28" ht="12.75">
      <c r="A760" s="87"/>
      <c r="B760" s="87"/>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spans="1:28" ht="12.75">
      <c r="A761" s="87"/>
      <c r="B761" s="87"/>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spans="1:28" ht="12.75">
      <c r="A762" s="87"/>
      <c r="B762" s="87"/>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1:28" ht="12.75">
      <c r="A763" s="87"/>
      <c r="B763" s="87"/>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spans="1:28" ht="12.75">
      <c r="A764" s="87"/>
      <c r="B764" s="87"/>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1:28" ht="12.75">
      <c r="A765" s="87"/>
      <c r="B765" s="87"/>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spans="1:28" ht="12.75">
      <c r="A766" s="87"/>
      <c r="B766" s="87"/>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spans="1:28" ht="12.75">
      <c r="A767" s="87"/>
      <c r="B767" s="87"/>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spans="1:28" ht="12.75">
      <c r="A768" s="87"/>
      <c r="B768" s="87"/>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spans="1:28" ht="12.75">
      <c r="A769" s="87"/>
      <c r="B769" s="87"/>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spans="1:28" ht="12.75">
      <c r="A770" s="87"/>
      <c r="B770" s="87"/>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spans="1:28" ht="12.75">
      <c r="A771" s="87"/>
      <c r="B771" s="87"/>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spans="1:28" ht="12.75">
      <c r="A772" s="87"/>
      <c r="B772" s="87"/>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spans="1:28" ht="12.75">
      <c r="A773" s="87"/>
      <c r="B773" s="87"/>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spans="1:28" ht="12.75">
      <c r="A774" s="87"/>
      <c r="B774" s="87"/>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spans="1:28" ht="12.75">
      <c r="A775" s="87"/>
      <c r="B775" s="87"/>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spans="1:28" ht="12.75">
      <c r="A776" s="87"/>
      <c r="B776" s="87"/>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spans="1:28" ht="12.75">
      <c r="A777" s="87"/>
      <c r="B777" s="87"/>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spans="1:28" ht="12.75">
      <c r="A778" s="87"/>
      <c r="B778" s="87"/>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spans="1:28" ht="12.75">
      <c r="A779" s="87"/>
      <c r="B779" s="87"/>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spans="1:28" ht="12.75">
      <c r="A780" s="87"/>
      <c r="B780" s="87"/>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spans="1:28" ht="12.75">
      <c r="A781" s="87"/>
      <c r="B781" s="87"/>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spans="1:28" ht="12.75">
      <c r="A782" s="87"/>
      <c r="B782" s="87"/>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spans="1:28" ht="12.75">
      <c r="A783" s="87"/>
      <c r="B783" s="87"/>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spans="1:28" ht="12.75">
      <c r="A784" s="87"/>
      <c r="B784" s="87"/>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spans="1:28" ht="12.75">
      <c r="A785" s="87"/>
      <c r="B785" s="87"/>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spans="1:28" ht="12.75">
      <c r="A786" s="87"/>
      <c r="B786" s="87"/>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spans="1:28" ht="12.75">
      <c r="A787" s="87"/>
      <c r="B787" s="87"/>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spans="1:28" ht="12.75">
      <c r="A788" s="87"/>
      <c r="B788" s="87"/>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spans="1:28" ht="12.75">
      <c r="A789" s="87"/>
      <c r="B789" s="87"/>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spans="1:28" ht="12.75">
      <c r="A790" s="87"/>
      <c r="B790" s="87"/>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spans="1:28" ht="12.75">
      <c r="A791" s="87"/>
      <c r="B791" s="87"/>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spans="1:28" ht="12.75">
      <c r="A792" s="87"/>
      <c r="B792" s="87"/>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spans="1:28" ht="12.75">
      <c r="A793" s="87"/>
      <c r="B793" s="87"/>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spans="1:28" ht="12.75">
      <c r="A794" s="87"/>
      <c r="B794" s="87"/>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spans="1:28" ht="12.75">
      <c r="A795" s="87"/>
      <c r="B795" s="87"/>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spans="1:28" ht="12.75">
      <c r="A796" s="87"/>
      <c r="B796" s="87"/>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spans="1:28" ht="12.75">
      <c r="A797" s="87"/>
      <c r="B797" s="87"/>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spans="1:28" ht="12.75">
      <c r="A798" s="87"/>
      <c r="B798" s="87"/>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spans="1:28" ht="12.75">
      <c r="A799" s="87"/>
      <c r="B799" s="87"/>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spans="1:28" ht="12.75">
      <c r="A800" s="87"/>
      <c r="B800" s="87"/>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spans="1:28" ht="12.75">
      <c r="A801" s="87"/>
      <c r="B801" s="87"/>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spans="1:28" ht="12.75">
      <c r="A802" s="87"/>
      <c r="B802" s="87"/>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spans="1:28" ht="12.75">
      <c r="A803" s="87"/>
      <c r="B803" s="87"/>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spans="1:28" ht="12.75">
      <c r="A804" s="87"/>
      <c r="B804" s="87"/>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spans="1:28" ht="12.75">
      <c r="A805" s="87"/>
      <c r="B805" s="87"/>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spans="1:28" ht="12.75">
      <c r="A806" s="87"/>
      <c r="B806" s="87"/>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spans="1:28" ht="12.75">
      <c r="A807" s="87"/>
      <c r="B807" s="87"/>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spans="1:28" ht="12.75">
      <c r="A808" s="87"/>
      <c r="B808" s="87"/>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spans="1:28" ht="12.75">
      <c r="A809" s="87"/>
      <c r="B809" s="87"/>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spans="1:28" ht="12.75">
      <c r="A810" s="87"/>
      <c r="B810" s="87"/>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spans="1:28" ht="12.75">
      <c r="A811" s="87"/>
      <c r="B811" s="87"/>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spans="1:28" ht="12.75">
      <c r="A812" s="87"/>
      <c r="B812" s="87"/>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spans="1:28" ht="12.75">
      <c r="A813" s="87"/>
      <c r="B813" s="87"/>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spans="1:28" ht="12.75">
      <c r="A814" s="87"/>
      <c r="B814" s="87"/>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spans="1:28" ht="12.75">
      <c r="A815" s="87"/>
      <c r="B815" s="87"/>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spans="1:28" ht="12.75">
      <c r="A816" s="87"/>
      <c r="B816" s="87"/>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spans="1:28" ht="12.75">
      <c r="A817" s="87"/>
      <c r="B817" s="87"/>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spans="1:28" ht="12.75">
      <c r="A818" s="87"/>
      <c r="B818" s="87"/>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spans="1:28" ht="12.75">
      <c r="A819" s="87"/>
      <c r="B819" s="87"/>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spans="1:28" ht="12.75">
      <c r="A820" s="87"/>
      <c r="B820" s="87"/>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spans="1:28" ht="12.75">
      <c r="A821" s="87"/>
      <c r="B821" s="87"/>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spans="1:28" ht="12.75">
      <c r="A822" s="87"/>
      <c r="B822" s="87"/>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spans="1:28" ht="12.75">
      <c r="A823" s="87"/>
      <c r="B823" s="87"/>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spans="1:28" ht="12.75">
      <c r="A824" s="87"/>
      <c r="B824" s="87"/>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spans="1:28" ht="12.75">
      <c r="A825" s="87"/>
      <c r="B825" s="87"/>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spans="1:28" ht="12.75">
      <c r="A826" s="87"/>
      <c r="B826" s="87"/>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spans="1:28" ht="12.75">
      <c r="A827" s="87"/>
      <c r="B827" s="87"/>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spans="1:28" ht="12.75">
      <c r="A828" s="87"/>
      <c r="B828" s="87"/>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spans="1:28" ht="12.75">
      <c r="A829" s="87"/>
      <c r="B829" s="87"/>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spans="1:28" ht="12.75">
      <c r="A830" s="87"/>
      <c r="B830" s="87"/>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spans="1:28" ht="12.75">
      <c r="A831" s="87"/>
      <c r="B831" s="87"/>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spans="1:28" ht="12.75">
      <c r="A832" s="87"/>
      <c r="B832" s="87"/>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spans="1:28" ht="12.75">
      <c r="A833" s="87"/>
      <c r="B833" s="87"/>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spans="1:28" ht="12.75">
      <c r="A834" s="87"/>
      <c r="B834" s="87"/>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spans="1:28" ht="12.75">
      <c r="A835" s="87"/>
      <c r="B835" s="87"/>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spans="1:28" ht="12.75">
      <c r="A836" s="87"/>
      <c r="B836" s="87"/>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spans="1:28" ht="12.75">
      <c r="A837" s="87"/>
      <c r="B837" s="87"/>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spans="1:28" ht="12.75">
      <c r="A838" s="87"/>
      <c r="B838" s="87"/>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spans="1:28" ht="12.75">
      <c r="A839" s="87"/>
      <c r="B839" s="87"/>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spans="1:28" ht="12.75">
      <c r="A840" s="87"/>
      <c r="B840" s="87"/>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spans="1:28" ht="12.75">
      <c r="A841" s="87"/>
      <c r="B841" s="87"/>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spans="1:28" ht="12.75">
      <c r="A842" s="87"/>
      <c r="B842" s="87"/>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spans="1:28" ht="12.75">
      <c r="A843" s="87"/>
      <c r="B843" s="87"/>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spans="1:28" ht="12.75">
      <c r="A844" s="87"/>
      <c r="B844" s="87"/>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row>
    <row r="845" spans="1:28" ht="12.75">
      <c r="A845" s="87"/>
      <c r="B845" s="87"/>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row>
    <row r="846" spans="1:28" ht="12.75">
      <c r="A846" s="87"/>
      <c r="B846" s="87"/>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row>
    <row r="847" spans="1:28" ht="12.75">
      <c r="A847" s="87"/>
      <c r="B847" s="87"/>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row>
    <row r="848" spans="1:28" ht="12.75">
      <c r="A848" s="87"/>
      <c r="B848" s="87"/>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row>
    <row r="849" spans="1:28" ht="12.75">
      <c r="A849" s="87"/>
      <c r="B849" s="87"/>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row>
    <row r="850" spans="1:28" ht="12.75">
      <c r="A850" s="87"/>
      <c r="B850" s="87"/>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row>
    <row r="851" spans="1:28" ht="12.75">
      <c r="A851" s="87"/>
      <c r="B851" s="87"/>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row>
    <row r="852" spans="1:28" ht="12.75">
      <c r="A852" s="87"/>
      <c r="B852" s="87"/>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row>
    <row r="853" spans="1:28" ht="12.75">
      <c r="A853" s="87"/>
      <c r="B853" s="87"/>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row>
    <row r="854" spans="1:28" ht="12.75">
      <c r="A854" s="87"/>
      <c r="B854" s="87"/>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row>
    <row r="855" spans="1:28" ht="12.75">
      <c r="A855" s="87"/>
      <c r="B855" s="87"/>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row>
    <row r="856" spans="1:28" ht="12.75">
      <c r="A856" s="87"/>
      <c r="B856" s="87"/>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row>
    <row r="857" spans="1:28" ht="12.75">
      <c r="A857" s="87"/>
      <c r="B857" s="87"/>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row>
    <row r="858" spans="1:28" ht="12.75">
      <c r="A858" s="87"/>
      <c r="B858" s="87"/>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row>
    <row r="859" spans="1:28" ht="12.75">
      <c r="A859" s="87"/>
      <c r="B859" s="87"/>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row>
    <row r="860" spans="1:28" ht="12.75">
      <c r="A860" s="87"/>
      <c r="B860" s="87"/>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row>
    <row r="861" spans="1:28" ht="12.75">
      <c r="A861" s="87"/>
      <c r="B861" s="87"/>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row>
    <row r="862" spans="1:28" ht="12.75">
      <c r="A862" s="87"/>
      <c r="B862" s="87"/>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row>
    <row r="863" spans="1:28" ht="12.75">
      <c r="A863" s="87"/>
      <c r="B863" s="87"/>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row>
    <row r="864" spans="1:28" ht="12.75">
      <c r="A864" s="87"/>
      <c r="B864" s="87"/>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row>
    <row r="865" spans="1:28" ht="12.75">
      <c r="A865" s="87"/>
      <c r="B865" s="87"/>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row>
    <row r="866" spans="1:28" ht="12.75">
      <c r="A866" s="87"/>
      <c r="B866" s="87"/>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row>
    <row r="867" spans="1:28" ht="12.75">
      <c r="A867" s="87"/>
      <c r="B867" s="87"/>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row>
    <row r="868" spans="1:28" ht="12.75">
      <c r="A868" s="87"/>
      <c r="B868" s="87"/>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row>
    <row r="869" spans="1:28" ht="12.75">
      <c r="A869" s="87"/>
      <c r="B869" s="87"/>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row>
    <row r="870" spans="1:28" ht="12.75">
      <c r="A870" s="87"/>
      <c r="B870" s="87"/>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row>
    <row r="871" spans="1:28" ht="12.75">
      <c r="A871" s="87"/>
      <c r="B871" s="87"/>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row>
    <row r="872" spans="1:28" ht="12.75">
      <c r="A872" s="87"/>
      <c r="B872" s="87"/>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row>
    <row r="873" spans="1:28" ht="12.75">
      <c r="A873" s="87"/>
      <c r="B873" s="87"/>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row>
    <row r="874" spans="1:28" ht="12.75">
      <c r="A874" s="87"/>
      <c r="B874" s="87"/>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row>
    <row r="875" spans="1:28" ht="12.75">
      <c r="A875" s="87"/>
      <c r="B875" s="87"/>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row>
    <row r="876" spans="1:28" ht="12.75">
      <c r="A876" s="87"/>
      <c r="B876" s="87"/>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row>
    <row r="877" spans="1:28" ht="12.75">
      <c r="A877" s="87"/>
      <c r="B877" s="87"/>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row>
    <row r="878" spans="1:28" ht="12.75">
      <c r="A878" s="87"/>
      <c r="B878" s="87"/>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row>
    <row r="879" spans="1:28" ht="12.75">
      <c r="A879" s="87"/>
      <c r="B879" s="87"/>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row>
    <row r="880" spans="1:28" ht="12.75">
      <c r="A880" s="87"/>
      <c r="B880" s="87"/>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row>
    <row r="881" spans="1:28" ht="12.75">
      <c r="A881" s="87"/>
      <c r="B881" s="87"/>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row>
    <row r="882" spans="1:28" ht="12.75">
      <c r="A882" s="87"/>
      <c r="B882" s="87"/>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row>
    <row r="883" spans="1:28" ht="12.75">
      <c r="A883" s="87"/>
      <c r="B883" s="87"/>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row>
    <row r="884" spans="1:28" ht="12.75">
      <c r="A884" s="87"/>
      <c r="B884" s="87"/>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row>
    <row r="885" spans="1:28" ht="12.75">
      <c r="A885" s="87"/>
      <c r="B885" s="87"/>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row>
    <row r="886" spans="1:28" ht="12.75">
      <c r="A886" s="87"/>
      <c r="B886" s="87"/>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row>
    <row r="887" spans="1:28" ht="12.75">
      <c r="A887" s="87"/>
      <c r="B887" s="87"/>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row>
    <row r="888" spans="1:28" ht="12.75">
      <c r="A888" s="87"/>
      <c r="B888" s="87"/>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row>
    <row r="889" spans="1:28" ht="12.75">
      <c r="A889" s="87"/>
      <c r="B889" s="87"/>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row>
    <row r="890" spans="1:28" ht="12.75">
      <c r="A890" s="87"/>
      <c r="B890" s="87"/>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row>
    <row r="891" spans="1:28" ht="12.75">
      <c r="A891" s="87"/>
      <c r="B891" s="87"/>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row>
    <row r="892" spans="1:28" ht="12.75">
      <c r="A892" s="87"/>
      <c r="B892" s="87"/>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row>
    <row r="893" spans="1:28" ht="12.75">
      <c r="A893" s="87"/>
      <c r="B893" s="87"/>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row>
    <row r="894" spans="1:28" ht="12.75">
      <c r="A894" s="87"/>
      <c r="B894" s="87"/>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row>
    <row r="895" spans="1:28" ht="12.75">
      <c r="A895" s="87"/>
      <c r="B895" s="87"/>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row>
    <row r="896" spans="1:28" ht="12.75">
      <c r="A896" s="87"/>
      <c r="B896" s="87"/>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row>
    <row r="897" spans="1:28" ht="12.75">
      <c r="A897" s="87"/>
      <c r="B897" s="87"/>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row>
    <row r="898" spans="1:28" ht="12.75">
      <c r="A898" s="87"/>
      <c r="B898" s="87"/>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row>
    <row r="899" spans="1:28" ht="12.75">
      <c r="A899" s="87"/>
      <c r="B899" s="87"/>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row>
    <row r="900" spans="1:28" ht="12.75">
      <c r="A900" s="87"/>
      <c r="B900" s="87"/>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row>
    <row r="901" spans="1:28" ht="12.75">
      <c r="A901" s="87"/>
      <c r="B901" s="87"/>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row>
    <row r="902" spans="1:28" ht="12.75">
      <c r="A902" s="87"/>
      <c r="B902" s="87"/>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row>
    <row r="903" spans="1:28" ht="12.75">
      <c r="A903" s="87"/>
      <c r="B903" s="87"/>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row>
    <row r="904" spans="1:28" ht="12.75">
      <c r="A904" s="87"/>
      <c r="B904" s="87"/>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row>
    <row r="905" spans="1:28" ht="12.75">
      <c r="A905" s="87"/>
      <c r="B905" s="87"/>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row>
    <row r="906" spans="1:28" ht="12.75">
      <c r="A906" s="87"/>
      <c r="B906" s="87"/>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row>
    <row r="907" spans="1:28" ht="12.75">
      <c r="A907" s="87"/>
      <c r="B907" s="87"/>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row>
    <row r="908" spans="1:28" ht="12.75">
      <c r="A908" s="87"/>
      <c r="B908" s="87"/>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row>
    <row r="909" spans="1:28" ht="12.75">
      <c r="A909" s="87"/>
      <c r="B909" s="87"/>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row>
    <row r="910" spans="1:28" ht="12.75">
      <c r="A910" s="87"/>
      <c r="B910" s="87"/>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row>
    <row r="911" spans="1:28" ht="12.75">
      <c r="A911" s="87"/>
      <c r="B911" s="87"/>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row>
    <row r="912" spans="1:28" ht="12.75">
      <c r="A912" s="87"/>
      <c r="B912" s="87"/>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row>
    <row r="913" spans="1:28" ht="12.75">
      <c r="A913" s="87"/>
      <c r="B913" s="87"/>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row>
    <row r="914" spans="1:28" ht="12.75">
      <c r="A914" s="87"/>
      <c r="B914" s="87"/>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row>
    <row r="915" spans="1:28" ht="12.75">
      <c r="A915" s="87"/>
      <c r="B915" s="87"/>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row>
    <row r="916" spans="1:28" ht="12.75">
      <c r="A916" s="87"/>
      <c r="B916" s="87"/>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row>
    <row r="917" spans="1:28" ht="12.75">
      <c r="A917" s="87"/>
      <c r="B917" s="87"/>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row>
    <row r="918" spans="1:28" ht="12.75">
      <c r="A918" s="87"/>
      <c r="B918" s="87"/>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row>
    <row r="919" spans="1:28" ht="12.75">
      <c r="A919" s="87"/>
      <c r="B919" s="87"/>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row>
    <row r="920" spans="1:28" ht="12.75">
      <c r="A920" s="87"/>
      <c r="B920" s="87"/>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row>
    <row r="921" spans="1:28" ht="12.75">
      <c r="A921" s="87"/>
      <c r="B921" s="87"/>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row>
    <row r="922" spans="1:28" ht="12.75">
      <c r="A922" s="87"/>
      <c r="B922" s="87"/>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row>
    <row r="923" spans="1:28" ht="12.75">
      <c r="A923" s="87"/>
      <c r="B923" s="87"/>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row>
    <row r="924" spans="1:28" ht="12.75">
      <c r="A924" s="87"/>
      <c r="B924" s="87"/>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row>
    <row r="925" spans="1:28" ht="12.75">
      <c r="A925" s="87"/>
      <c r="B925" s="87"/>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row>
    <row r="926" spans="1:28" ht="12.75">
      <c r="A926" s="87"/>
      <c r="B926" s="87"/>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row>
    <row r="927" spans="1:28" ht="12.75">
      <c r="A927" s="87"/>
      <c r="B927" s="87"/>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row>
    <row r="928" spans="1:28" ht="12.75">
      <c r="A928" s="87"/>
      <c r="B928" s="87"/>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row>
    <row r="929" spans="1:28" ht="12.75">
      <c r="A929" s="87"/>
      <c r="B929" s="87"/>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row>
    <row r="930" spans="1:28" ht="12.75">
      <c r="A930" s="87"/>
      <c r="B930" s="87"/>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row>
    <row r="931" spans="1:28" ht="12.75">
      <c r="A931" s="87"/>
      <c r="B931" s="87"/>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row>
    <row r="932" spans="1:28" ht="12.75">
      <c r="A932" s="87"/>
      <c r="B932" s="87"/>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row>
    <row r="933" spans="1:28" ht="12.75">
      <c r="A933" s="87"/>
      <c r="B933" s="87"/>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row>
    <row r="934" spans="1:28" ht="12.75">
      <c r="A934" s="87"/>
      <c r="B934" s="87"/>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row>
    <row r="935" spans="1:28" ht="12.75">
      <c r="A935" s="87"/>
      <c r="B935" s="87"/>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row>
    <row r="936" spans="1:28" ht="12.75">
      <c r="A936" s="87"/>
      <c r="B936" s="87"/>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row>
    <row r="937" spans="1:28" ht="12.75">
      <c r="A937" s="87"/>
      <c r="B937" s="87"/>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row>
    <row r="938" spans="1:28" ht="12.75">
      <c r="A938" s="87"/>
      <c r="B938" s="87"/>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row>
    <row r="939" spans="1:28" ht="12.75">
      <c r="A939" s="87"/>
      <c r="B939" s="87"/>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row>
    <row r="940" spans="1:28" ht="12.75">
      <c r="A940" s="87"/>
      <c r="B940" s="87"/>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row>
    <row r="941" spans="1:28" ht="12.75">
      <c r="A941" s="87"/>
      <c r="B941" s="87"/>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row>
    <row r="942" spans="1:28" ht="12.75">
      <c r="A942" s="87"/>
      <c r="B942" s="87"/>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row>
    <row r="943" spans="1:28" ht="12.75">
      <c r="A943" s="87"/>
      <c r="B943" s="87"/>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row>
    <row r="944" spans="1:28" ht="12.75">
      <c r="A944" s="87"/>
      <c r="B944" s="87"/>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row>
    <row r="945" spans="1:28" ht="12.75">
      <c r="A945" s="87"/>
      <c r="B945" s="87"/>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row>
    <row r="946" spans="1:28" ht="12.75">
      <c r="A946" s="87"/>
      <c r="B946" s="87"/>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row>
    <row r="947" spans="1:28" ht="12.75">
      <c r="A947" s="87"/>
      <c r="B947" s="87"/>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row>
    <row r="948" spans="1:28" ht="12.75">
      <c r="A948" s="87"/>
      <c r="B948" s="87"/>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row>
    <row r="949" spans="1:28" ht="12.75">
      <c r="A949" s="87"/>
      <c r="B949" s="87"/>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row>
    <row r="950" spans="1:28" ht="12.75">
      <c r="A950" s="87"/>
      <c r="B950" s="87"/>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row>
    <row r="951" spans="1:28" ht="12.75">
      <c r="A951" s="87"/>
      <c r="B951" s="87"/>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row>
    <row r="952" spans="1:28" ht="12.75">
      <c r="A952" s="87"/>
      <c r="B952" s="87"/>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row>
    <row r="953" spans="1:28" ht="12.75">
      <c r="A953" s="87"/>
      <c r="B953" s="87"/>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row>
    <row r="954" spans="1:28" ht="12.75">
      <c r="A954" s="87"/>
      <c r="B954" s="87"/>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row>
    <row r="955" spans="1:28" ht="12.75">
      <c r="A955" s="87"/>
      <c r="B955" s="87"/>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row>
    <row r="956" spans="1:28" ht="12.75">
      <c r="A956" s="87"/>
      <c r="B956" s="87"/>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row>
    <row r="957" spans="1:28" ht="12.75">
      <c r="A957" s="87"/>
      <c r="B957" s="87"/>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row>
    <row r="958" spans="1:28" ht="12.75">
      <c r="A958" s="87"/>
      <c r="B958" s="87"/>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row>
    <row r="959" spans="1:28" ht="12.75">
      <c r="A959" s="87"/>
      <c r="B959" s="87"/>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row>
    <row r="960" spans="1:28" ht="12.75">
      <c r="A960" s="87"/>
      <c r="B960" s="87"/>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row>
    <row r="961" spans="1:28" ht="12.75">
      <c r="A961" s="87"/>
      <c r="B961" s="87"/>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row>
    <row r="962" spans="1:28" ht="12.75">
      <c r="A962" s="87"/>
      <c r="B962" s="87"/>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row>
    <row r="963" spans="1:28" ht="12.75">
      <c r="A963" s="87"/>
      <c r="B963" s="87"/>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row>
    <row r="964" spans="1:28" ht="12.75">
      <c r="A964" s="87"/>
      <c r="B964" s="87"/>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row>
    <row r="965" spans="1:28" ht="12.75">
      <c r="A965" s="87"/>
      <c r="B965" s="87"/>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row>
    <row r="966" spans="1:28" ht="12.75">
      <c r="A966" s="87"/>
      <c r="B966" s="87"/>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row>
    <row r="967" spans="1:28" ht="12.75">
      <c r="A967" s="87"/>
      <c r="B967" s="87"/>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row>
    <row r="968" spans="1:28" ht="12.75">
      <c r="A968" s="87"/>
      <c r="B968" s="87"/>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row>
    <row r="969" spans="1:28" ht="12.75">
      <c r="A969" s="87"/>
      <c r="B969" s="87"/>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row>
    <row r="970" spans="1:28" ht="12.75">
      <c r="A970" s="87"/>
      <c r="B970" s="87"/>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row>
    <row r="971" spans="1:28" ht="12.75">
      <c r="A971" s="87"/>
      <c r="B971" s="87"/>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row>
    <row r="972" spans="1:28" ht="12.75">
      <c r="A972" s="87"/>
      <c r="B972" s="87"/>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row>
    <row r="973" spans="1:28" ht="12.75">
      <c r="A973" s="87"/>
      <c r="B973" s="87"/>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row>
    <row r="974" spans="1:28" ht="12.75">
      <c r="A974" s="87"/>
      <c r="B974" s="87"/>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row>
    <row r="975" spans="1:28" ht="12.75">
      <c r="A975" s="87"/>
      <c r="B975" s="87"/>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row>
    <row r="976" spans="1:28" ht="12.75">
      <c r="A976" s="87"/>
      <c r="B976" s="87"/>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row>
    <row r="977" spans="1:28" ht="12.75">
      <c r="A977" s="87"/>
      <c r="B977" s="87"/>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row>
    <row r="978" spans="1:28" ht="12.75">
      <c r="A978" s="87"/>
      <c r="B978" s="87"/>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row>
    <row r="979" spans="1:28" ht="12.75">
      <c r="A979" s="87"/>
      <c r="B979" s="87"/>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row>
    <row r="980" spans="1:28" ht="12.75">
      <c r="A980" s="87"/>
      <c r="B980" s="87"/>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row>
    <row r="981" spans="1:28" ht="12.75">
      <c r="A981" s="87"/>
      <c r="B981" s="87"/>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row>
    <row r="982" spans="1:28" ht="12.75">
      <c r="A982" s="87"/>
      <c r="B982" s="87"/>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row>
    <row r="983" spans="1:28" ht="12.75">
      <c r="A983" s="87"/>
      <c r="B983" s="87"/>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row>
    <row r="984" spans="1:28" ht="12.75">
      <c r="A984" s="87"/>
      <c r="B984" s="87"/>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row>
    <row r="985" spans="1:28" ht="12.75">
      <c r="A985" s="87"/>
      <c r="B985" s="87"/>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row>
    <row r="986" spans="1:28" ht="12.75">
      <c r="A986" s="87"/>
      <c r="B986" s="87"/>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row>
    <row r="987" spans="1:28" ht="12.75">
      <c r="A987" s="87"/>
      <c r="B987" s="87"/>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row>
    <row r="988" spans="1:28" ht="12.75">
      <c r="A988" s="87"/>
      <c r="B988" s="87"/>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row>
    <row r="989" spans="1:28" ht="12.75">
      <c r="A989" s="87"/>
      <c r="B989" s="87"/>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row>
    <row r="990" spans="1:28" ht="12.75">
      <c r="A990" s="87"/>
      <c r="B990" s="87"/>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row>
    <row r="991" spans="1:28" ht="12.75">
      <c r="A991" s="87"/>
      <c r="B991" s="87"/>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row>
    <row r="992" spans="1:28" ht="12.75">
      <c r="A992" s="87"/>
      <c r="B992" s="87"/>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row>
    <row r="993" spans="1:28" ht="12.75">
      <c r="A993" s="87"/>
      <c r="B993" s="87"/>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row>
    <row r="994" spans="1:28" ht="12.75">
      <c r="A994" s="87"/>
      <c r="B994" s="87"/>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row>
    <row r="995" spans="1:28" ht="12.75">
      <c r="A995" s="87"/>
      <c r="B995" s="87"/>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row>
    <row r="996" spans="1:28" ht="12.75">
      <c r="A996" s="87"/>
      <c r="B996" s="87"/>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row>
    <row r="997" spans="1:28" ht="12.75">
      <c r="A997" s="87"/>
      <c r="B997" s="87"/>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row>
    <row r="998" spans="1:28" ht="12.75">
      <c r="A998" s="87"/>
      <c r="B998" s="87"/>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row>
    <row r="999" spans="1:28" ht="12.75">
      <c r="A999" s="87"/>
      <c r="B999" s="87"/>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row>
    <row r="1000" spans="1:28" ht="12.75">
      <c r="A1000" s="87"/>
      <c r="B1000" s="87"/>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row>
    <row r="1001" spans="1:28" ht="12.75">
      <c r="A1001" s="87"/>
      <c r="B1001" s="87"/>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row>
    <row r="1002" spans="1:28" ht="12.75">
      <c r="A1002" s="87"/>
      <c r="B1002" s="87"/>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row>
    <row r="1003" spans="1:28" ht="12.75">
      <c r="A1003" s="87"/>
      <c r="B1003" s="87"/>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row>
    <row r="1004" spans="1:28" ht="12.75">
      <c r="A1004" s="87"/>
      <c r="B1004" s="87"/>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row>
    <row r="1005" spans="1:28" ht="12.75">
      <c r="A1005" s="87"/>
      <c r="B1005" s="87"/>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row>
    <row r="1006" spans="1:28" ht="12.75">
      <c r="A1006" s="87"/>
      <c r="B1006" s="87"/>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row>
    <row r="1007" spans="1:28" ht="12.75">
      <c r="A1007" s="87"/>
      <c r="B1007" s="87"/>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row>
    <row r="1008" spans="1:28" ht="12.75">
      <c r="A1008" s="87"/>
      <c r="B1008" s="87"/>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row>
    <row r="1009" spans="1:28" ht="12.75">
      <c r="A1009" s="87"/>
      <c r="B1009" s="87"/>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row>
    <row r="1010" spans="1:28" ht="12.75">
      <c r="A1010" s="87"/>
      <c r="B1010" s="87"/>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row>
    <row r="1011" spans="1:28" ht="12.75">
      <c r="A1011" s="87"/>
      <c r="B1011" s="87"/>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row>
    <row r="1012" spans="1:28" ht="12.75">
      <c r="A1012" s="87"/>
      <c r="B1012" s="87"/>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row>
    <row r="1013" spans="1:28" ht="12.75">
      <c r="A1013" s="87"/>
      <c r="B1013" s="87"/>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row>
    <row r="1014" spans="1:28" ht="12.75">
      <c r="A1014" s="87"/>
      <c r="B1014" s="87"/>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row>
    <row r="1015" spans="1:28" ht="12.75">
      <c r="A1015" s="87"/>
      <c r="B1015" s="87"/>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row>
    <row r="1016" spans="1:28" ht="12.75">
      <c r="A1016" s="87"/>
      <c r="B1016" s="87"/>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row>
    <row r="1017" spans="1:28" ht="12.75">
      <c r="A1017" s="87"/>
      <c r="B1017" s="87"/>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row>
    <row r="1018" spans="1:28" ht="12.75">
      <c r="A1018" s="87"/>
      <c r="B1018" s="87"/>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row>
    <row r="1019" spans="1:28" ht="12.75">
      <c r="A1019" s="87"/>
      <c r="B1019" s="87"/>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row>
    <row r="1020" spans="1:28" ht="12.75">
      <c r="A1020" s="87"/>
      <c r="B1020" s="87"/>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row>
    <row r="1021" spans="1:28" ht="12.75">
      <c r="A1021" s="87"/>
      <c r="B1021" s="87"/>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row>
    <row r="1022" spans="1:28" ht="12.75">
      <c r="A1022" s="87"/>
      <c r="B1022" s="87"/>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row>
    <row r="1023" spans="1:28" ht="12.75">
      <c r="A1023" s="87"/>
      <c r="B1023" s="87"/>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row>
    <row r="1024" spans="1:28" ht="12.75">
      <c r="A1024" s="87"/>
      <c r="B1024" s="87"/>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row>
    <row r="1025" spans="1:28" ht="12.75">
      <c r="A1025" s="87"/>
      <c r="B1025" s="87"/>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row>
    <row r="1026" spans="1:28" ht="12.75">
      <c r="A1026" s="87"/>
      <c r="B1026" s="87"/>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row>
    <row r="1027" spans="1:28" ht="12.75">
      <c r="A1027" s="87"/>
      <c r="B1027" s="87"/>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row>
    <row r="1028" spans="1:28" ht="12.75">
      <c r="A1028" s="87"/>
      <c r="B1028" s="87"/>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row>
    <row r="1029" spans="1:28" ht="12.75">
      <c r="A1029" s="87"/>
      <c r="B1029" s="87"/>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row>
    <row r="1030" spans="1:28" ht="12.75">
      <c r="A1030" s="87"/>
      <c r="B1030" s="87"/>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row>
    <row r="1031" spans="1:28" ht="12.75">
      <c r="A1031" s="87"/>
      <c r="B1031" s="87"/>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row>
    <row r="1032" spans="1:28" ht="12.75">
      <c r="A1032" s="87"/>
      <c r="B1032" s="87"/>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row>
    <row r="1033" spans="1:28" ht="12.75">
      <c r="A1033" s="87"/>
      <c r="B1033" s="87"/>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row>
    <row r="1034" spans="1:28" ht="12.75">
      <c r="A1034" s="87"/>
      <c r="B1034" s="87"/>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row>
    <row r="1035" spans="1:28" ht="12.75">
      <c r="A1035" s="87"/>
      <c r="B1035" s="87"/>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row>
    <row r="1036" spans="1:28" ht="12.75">
      <c r="A1036" s="87"/>
      <c r="B1036" s="87"/>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row>
    <row r="1037" spans="1:28" ht="12.75">
      <c r="A1037" s="87"/>
      <c r="B1037" s="87"/>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row>
    <row r="1038" spans="1:28" ht="12.75">
      <c r="A1038" s="87"/>
      <c r="B1038" s="87"/>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row>
    <row r="1039" spans="1:28" ht="12.75">
      <c r="A1039" s="87"/>
      <c r="B1039" s="87"/>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row>
    <row r="1040" spans="1:28" ht="12.75">
      <c r="A1040" s="87"/>
      <c r="B1040" s="87"/>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row>
    <row r="1041" spans="1:28" ht="12.75">
      <c r="A1041" s="87"/>
      <c r="B1041" s="87"/>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row>
    <row r="1042" spans="1:28" ht="12.75">
      <c r="A1042" s="87"/>
      <c r="B1042" s="87"/>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row>
  </sheetData>
  <mergeCells count="30">
    <mergeCell ref="I66:I67"/>
    <mergeCell ref="D70:H70"/>
    <mergeCell ref="D72:H72"/>
    <mergeCell ref="F73:H73"/>
    <mergeCell ref="D76:H76"/>
    <mergeCell ref="D77:H77"/>
    <mergeCell ref="D78:E78"/>
    <mergeCell ref="F78:H78"/>
    <mergeCell ref="D66:D67"/>
    <mergeCell ref="E66:E67"/>
    <mergeCell ref="H66:H67"/>
    <mergeCell ref="B65:B68"/>
    <mergeCell ref="C66:C67"/>
    <mergeCell ref="D73:E73"/>
    <mergeCell ref="D74:E74"/>
    <mergeCell ref="F74:H74"/>
    <mergeCell ref="B48:B51"/>
    <mergeCell ref="C48:C50"/>
    <mergeCell ref="D48:D50"/>
    <mergeCell ref="B55:B56"/>
    <mergeCell ref="B60:B61"/>
    <mergeCell ref="H34:H35"/>
    <mergeCell ref="I45:I46"/>
    <mergeCell ref="B9:B15"/>
    <mergeCell ref="B24:B27"/>
    <mergeCell ref="B31:B35"/>
    <mergeCell ref="C34:C35"/>
    <mergeCell ref="D34:D35"/>
    <mergeCell ref="E34:E35"/>
    <mergeCell ref="B39:B42"/>
  </mergeCells>
  <hyperlinks>
    <hyperlink ref="E8" r:id="rId1" location="london" xr:uid="{00000000-0004-0000-0000-000000000000}"/>
    <hyperlink ref="E12" r:id="rId2" xr:uid="{00000000-0004-0000-0000-000001000000}"/>
    <hyperlink ref="I40" r:id="rId3" xr:uid="{00000000-0004-0000-0000-000002000000}"/>
    <hyperlink ref="E55" r:id="rId4" xr:uid="{00000000-0004-0000-0000-000003000000}"/>
    <hyperlink ref="D77"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B1021"/>
  <sheetViews>
    <sheetView workbookViewId="0">
      <pane ySplit="3" topLeftCell="A4" activePane="bottomLeft" state="frozen"/>
      <selection pane="bottomLeft" activeCell="B5" sqref="B5"/>
    </sheetView>
  </sheetViews>
  <sheetFormatPr defaultColWidth="14.42578125" defaultRowHeight="15.75" customHeight="1"/>
  <cols>
    <col min="1" max="1" width="7" customWidth="1"/>
    <col min="2" max="2" width="13.5703125" customWidth="1"/>
    <col min="3" max="3" width="11.85546875" customWidth="1"/>
    <col min="4" max="4" width="17.28515625" customWidth="1"/>
    <col min="5" max="5" width="30.42578125" customWidth="1"/>
    <col min="7" max="7" width="16.7109375" customWidth="1"/>
    <col min="8" max="8" width="21.42578125" customWidth="1"/>
    <col min="9" max="9" width="67.28515625" customWidth="1"/>
  </cols>
  <sheetData>
    <row r="1" spans="1:28" ht="12.75">
      <c r="A1" s="1"/>
      <c r="B1" s="1"/>
      <c r="C1" s="1"/>
      <c r="D1" s="1"/>
      <c r="E1" s="1"/>
      <c r="F1" s="1"/>
      <c r="G1" s="1"/>
      <c r="H1" s="1"/>
      <c r="I1" s="1"/>
      <c r="J1" s="2"/>
      <c r="K1" s="2"/>
      <c r="L1" s="2"/>
      <c r="M1" s="2"/>
      <c r="N1" s="2"/>
      <c r="O1" s="2"/>
      <c r="P1" s="2"/>
      <c r="Q1" s="2"/>
      <c r="R1" s="2"/>
      <c r="S1" s="2"/>
      <c r="T1" s="2"/>
      <c r="U1" s="2"/>
      <c r="V1" s="2"/>
      <c r="W1" s="3"/>
      <c r="X1" s="2"/>
      <c r="Y1" s="2"/>
      <c r="Z1" s="2"/>
      <c r="AA1" s="2"/>
      <c r="AB1" s="2"/>
    </row>
    <row r="2" spans="1:28" ht="25.5">
      <c r="A2" s="1"/>
      <c r="B2" s="4" t="s">
        <v>0</v>
      </c>
      <c r="C2" s="5" t="s">
        <v>1</v>
      </c>
      <c r="D2" s="6" t="s">
        <v>2</v>
      </c>
      <c r="E2" s="7" t="s">
        <v>3</v>
      </c>
      <c r="F2" s="8" t="s">
        <v>4</v>
      </c>
      <c r="G2" s="9" t="s">
        <v>5</v>
      </c>
      <c r="H2" s="1"/>
      <c r="I2" s="1"/>
      <c r="J2" s="2"/>
      <c r="K2" s="2"/>
      <c r="L2" s="2"/>
      <c r="M2" s="2"/>
      <c r="N2" s="2"/>
      <c r="O2" s="2"/>
      <c r="P2" s="2"/>
      <c r="Q2" s="2"/>
      <c r="R2" s="2"/>
      <c r="S2" s="2"/>
      <c r="T2" s="2"/>
      <c r="U2" s="2"/>
      <c r="V2" s="2"/>
      <c r="W2" s="3"/>
      <c r="X2" s="2"/>
      <c r="Y2" s="2"/>
      <c r="Z2" s="2"/>
      <c r="AA2" s="2"/>
      <c r="AB2" s="2"/>
    </row>
    <row r="3" spans="1:28" ht="25.5">
      <c r="A3" s="1"/>
      <c r="B3" s="10"/>
      <c r="C3" s="11" t="s">
        <v>6</v>
      </c>
      <c r="D3" s="11" t="s">
        <v>7</v>
      </c>
      <c r="E3" s="12" t="s">
        <v>8</v>
      </c>
      <c r="F3" s="11" t="s">
        <v>9</v>
      </c>
      <c r="G3" s="13" t="s">
        <v>10</v>
      </c>
      <c r="H3" s="13" t="s">
        <v>11</v>
      </c>
      <c r="I3" s="14" t="s">
        <v>12</v>
      </c>
      <c r="J3" s="15" t="s">
        <v>13</v>
      </c>
      <c r="K3" s="2"/>
      <c r="L3" s="2"/>
      <c r="M3" s="2"/>
      <c r="N3" s="2"/>
      <c r="O3" s="2"/>
      <c r="P3" s="2"/>
      <c r="Q3" s="2"/>
      <c r="R3" s="2"/>
      <c r="S3" s="2"/>
      <c r="T3" s="2"/>
      <c r="U3" s="2"/>
      <c r="V3" s="2"/>
      <c r="W3" s="3" t="s">
        <v>14</v>
      </c>
      <c r="X3" s="2"/>
      <c r="Y3" s="2"/>
      <c r="Z3" s="2"/>
      <c r="AA3" s="2"/>
      <c r="AB3" s="2"/>
    </row>
    <row r="4" spans="1:28" ht="12.75">
      <c r="A4" s="1"/>
      <c r="B4" s="16"/>
      <c r="C4" s="17"/>
      <c r="D4" s="15"/>
      <c r="E4" s="15"/>
      <c r="F4" s="17"/>
      <c r="G4" s="15"/>
      <c r="H4" s="2"/>
      <c r="I4" s="18"/>
      <c r="J4" s="2"/>
      <c r="K4" s="2"/>
      <c r="L4" s="2"/>
      <c r="M4" s="2"/>
      <c r="N4" s="2"/>
      <c r="O4" s="2"/>
      <c r="P4" s="2"/>
      <c r="Q4" s="2"/>
      <c r="R4" s="2"/>
      <c r="S4" s="2"/>
      <c r="T4" s="2"/>
      <c r="U4" s="2"/>
      <c r="V4" s="2"/>
      <c r="W4" s="2"/>
      <c r="X4" s="2"/>
      <c r="Y4" s="2"/>
      <c r="Z4" s="2"/>
      <c r="AA4" s="2"/>
      <c r="AB4" s="2"/>
    </row>
    <row r="5" spans="1:28" ht="102">
      <c r="B5" s="19" t="s">
        <v>15</v>
      </c>
      <c r="C5" s="20"/>
      <c r="D5" s="21" t="s">
        <v>16</v>
      </c>
      <c r="E5" s="22" t="s">
        <v>17</v>
      </c>
      <c r="F5" s="22"/>
      <c r="G5" s="22"/>
      <c r="H5" s="23"/>
      <c r="I5" s="24" t="s">
        <v>18</v>
      </c>
      <c r="J5" s="2"/>
      <c r="K5" s="2"/>
      <c r="L5" s="2"/>
      <c r="M5" s="2"/>
      <c r="N5" s="2"/>
      <c r="O5" s="2"/>
      <c r="P5" s="2"/>
      <c r="Q5" s="2"/>
      <c r="R5" s="2"/>
      <c r="S5" s="2"/>
      <c r="T5" s="2"/>
      <c r="U5" s="2"/>
      <c r="V5" s="2"/>
      <c r="W5" s="2"/>
      <c r="X5" s="2"/>
      <c r="Y5" s="2"/>
      <c r="Z5" s="2"/>
      <c r="AA5" s="2"/>
      <c r="AB5" s="2"/>
    </row>
    <row r="6" spans="1:28" ht="127.5">
      <c r="B6" s="25"/>
      <c r="C6" s="26"/>
      <c r="D6" s="27" t="s">
        <v>19</v>
      </c>
      <c r="E6" s="28" t="s">
        <v>20</v>
      </c>
      <c r="F6" s="29" t="s">
        <v>21</v>
      </c>
      <c r="G6" s="30" t="s">
        <v>1</v>
      </c>
      <c r="H6" s="28" t="s">
        <v>22</v>
      </c>
      <c r="I6" s="31" t="s">
        <v>23</v>
      </c>
      <c r="J6" s="15"/>
      <c r="K6" s="2"/>
      <c r="L6" s="2"/>
      <c r="M6" s="2"/>
      <c r="N6" s="2"/>
      <c r="O6" s="2"/>
      <c r="P6" s="2"/>
      <c r="Q6" s="2"/>
      <c r="R6" s="2"/>
      <c r="S6" s="2"/>
      <c r="T6" s="2"/>
      <c r="U6" s="2"/>
      <c r="V6" s="2"/>
      <c r="W6" s="2"/>
      <c r="X6" s="2"/>
      <c r="Y6" s="2"/>
      <c r="Z6" s="2"/>
      <c r="AA6" s="2"/>
      <c r="AB6" s="2"/>
    </row>
    <row r="7" spans="1:28" ht="38.25">
      <c r="B7" s="150" t="s">
        <v>24</v>
      </c>
      <c r="C7" s="26"/>
      <c r="D7" s="28" t="s">
        <v>25</v>
      </c>
      <c r="E7" s="28" t="s">
        <v>26</v>
      </c>
      <c r="F7" s="29" t="s">
        <v>27</v>
      </c>
      <c r="G7" s="32" t="s">
        <v>1</v>
      </c>
      <c r="H7" s="33"/>
      <c r="I7" s="31" t="s">
        <v>28</v>
      </c>
      <c r="J7" s="15"/>
      <c r="K7" s="2"/>
      <c r="L7" s="2"/>
      <c r="M7" s="2"/>
      <c r="N7" s="2"/>
      <c r="O7" s="2"/>
      <c r="P7" s="2"/>
      <c r="Q7" s="2"/>
      <c r="R7" s="2"/>
      <c r="S7" s="2"/>
      <c r="T7" s="2"/>
      <c r="U7" s="2"/>
      <c r="V7" s="2"/>
      <c r="W7" s="2"/>
      <c r="X7" s="2"/>
      <c r="Y7" s="2"/>
      <c r="Z7" s="2"/>
      <c r="AA7" s="2"/>
      <c r="AB7" s="2"/>
    </row>
    <row r="8" spans="1:28" ht="102">
      <c r="B8" s="147"/>
      <c r="C8" s="26"/>
      <c r="D8" s="28" t="s">
        <v>31</v>
      </c>
      <c r="E8" s="42" t="s">
        <v>32</v>
      </c>
      <c r="F8" s="28" t="s">
        <v>27</v>
      </c>
      <c r="G8" s="32" t="s">
        <v>1</v>
      </c>
      <c r="H8" s="44" t="s">
        <v>33</v>
      </c>
      <c r="I8" s="46" t="s">
        <v>34</v>
      </c>
      <c r="J8" s="15"/>
      <c r="K8" s="2"/>
      <c r="L8" s="2"/>
      <c r="M8" s="2"/>
      <c r="N8" s="2"/>
      <c r="O8" s="2"/>
      <c r="P8" s="2"/>
      <c r="Q8" s="2"/>
      <c r="R8" s="2"/>
      <c r="S8" s="2"/>
      <c r="T8" s="2"/>
      <c r="U8" s="2"/>
      <c r="V8" s="2"/>
      <c r="W8" s="2"/>
      <c r="X8" s="2"/>
      <c r="Y8" s="2"/>
      <c r="Z8" s="2"/>
      <c r="AA8" s="2"/>
      <c r="AB8" s="2"/>
    </row>
    <row r="9" spans="1:28" ht="76.5">
      <c r="B9" s="147"/>
      <c r="C9" s="29"/>
      <c r="D9" s="28" t="s">
        <v>36</v>
      </c>
      <c r="E9" s="28" t="s">
        <v>37</v>
      </c>
      <c r="F9" s="29" t="s">
        <v>27</v>
      </c>
      <c r="G9" s="32" t="s">
        <v>1</v>
      </c>
      <c r="H9" s="28" t="s">
        <v>39</v>
      </c>
      <c r="I9" s="46" t="s">
        <v>40</v>
      </c>
      <c r="J9" s="15"/>
      <c r="K9" s="2"/>
      <c r="L9" s="2"/>
      <c r="M9" s="2"/>
      <c r="N9" s="2"/>
      <c r="O9" s="2"/>
      <c r="P9" s="2"/>
      <c r="Q9" s="2"/>
      <c r="R9" s="2"/>
      <c r="S9" s="2"/>
      <c r="T9" s="2"/>
      <c r="U9" s="2"/>
      <c r="V9" s="2"/>
      <c r="W9" s="2"/>
      <c r="X9" s="2"/>
      <c r="Y9" s="2"/>
      <c r="Z9" s="2"/>
      <c r="AA9" s="2"/>
      <c r="AB9" s="2"/>
    </row>
    <row r="10" spans="1:28" ht="38.25">
      <c r="B10" s="147"/>
      <c r="C10" s="29"/>
      <c r="D10" s="28" t="s">
        <v>43</v>
      </c>
      <c r="E10" s="54" t="s">
        <v>45</v>
      </c>
      <c r="F10" s="29" t="s">
        <v>27</v>
      </c>
      <c r="G10" s="27" t="s">
        <v>48</v>
      </c>
      <c r="H10" s="33"/>
      <c r="I10" s="46" t="s">
        <v>49</v>
      </c>
      <c r="J10" s="2"/>
      <c r="K10" s="2"/>
      <c r="L10" s="2"/>
      <c r="M10" s="2"/>
      <c r="N10" s="2"/>
      <c r="O10" s="2"/>
      <c r="P10" s="2"/>
      <c r="Q10" s="2"/>
      <c r="R10" s="2"/>
      <c r="S10" s="2"/>
      <c r="T10" s="2"/>
      <c r="U10" s="2"/>
      <c r="V10" s="2"/>
      <c r="W10" s="2"/>
      <c r="X10" s="2"/>
      <c r="Y10" s="2"/>
      <c r="Z10" s="2"/>
      <c r="AA10" s="2"/>
      <c r="AB10" s="2"/>
    </row>
    <row r="11" spans="1:28" ht="25.5">
      <c r="B11" s="147"/>
      <c r="C11" s="29"/>
      <c r="D11" s="28" t="s">
        <v>54</v>
      </c>
      <c r="E11" s="58" t="s">
        <v>55</v>
      </c>
      <c r="F11" s="29" t="s">
        <v>56</v>
      </c>
      <c r="G11" s="60" t="s">
        <v>57</v>
      </c>
      <c r="H11" s="28" t="s">
        <v>60</v>
      </c>
      <c r="I11" s="46" t="s">
        <v>61</v>
      </c>
      <c r="J11" s="2"/>
      <c r="K11" s="2"/>
      <c r="L11" s="2"/>
      <c r="M11" s="2"/>
      <c r="N11" s="2"/>
      <c r="O11" s="2"/>
      <c r="P11" s="2"/>
      <c r="Q11" s="2"/>
      <c r="R11" s="2"/>
      <c r="S11" s="2"/>
      <c r="T11" s="2"/>
      <c r="U11" s="2"/>
      <c r="V11" s="2"/>
      <c r="W11" s="2"/>
      <c r="X11" s="2"/>
      <c r="Y11" s="2"/>
      <c r="Z11" s="2"/>
      <c r="AA11" s="2"/>
      <c r="AB11" s="2"/>
    </row>
    <row r="12" spans="1:28" ht="38.25">
      <c r="B12" s="147"/>
      <c r="C12" s="29"/>
      <c r="D12" s="28" t="s">
        <v>62</v>
      </c>
      <c r="E12" s="58" t="s">
        <v>63</v>
      </c>
      <c r="F12" s="29"/>
      <c r="G12" s="62" t="s">
        <v>64</v>
      </c>
      <c r="H12" s="33"/>
      <c r="I12" s="46" t="s">
        <v>68</v>
      </c>
      <c r="J12" s="2"/>
      <c r="K12" s="2"/>
      <c r="L12" s="2"/>
      <c r="M12" s="2"/>
      <c r="N12" s="2"/>
      <c r="O12" s="2"/>
      <c r="P12" s="2"/>
      <c r="Q12" s="2"/>
      <c r="R12" s="2"/>
      <c r="S12" s="2"/>
      <c r="T12" s="2"/>
      <c r="U12" s="2"/>
      <c r="V12" s="2"/>
      <c r="W12" s="2"/>
      <c r="X12" s="2"/>
      <c r="Y12" s="2"/>
      <c r="Z12" s="2"/>
      <c r="AA12" s="2"/>
      <c r="AB12" s="2"/>
    </row>
    <row r="13" spans="1:28" ht="76.5">
      <c r="B13" s="147"/>
      <c r="C13" s="29"/>
      <c r="D13" s="28" t="s">
        <v>70</v>
      </c>
      <c r="E13" s="64" t="s">
        <v>73</v>
      </c>
      <c r="F13" s="67" t="str">
        <f>HYPERLINK("https://foodforalluk.com/service-status/","https://foodforalluk.com/service-status/")</f>
        <v>https://foodforalluk.com/service-status/</v>
      </c>
      <c r="G13" s="62" t="s">
        <v>64</v>
      </c>
      <c r="H13" s="28" t="s">
        <v>76</v>
      </c>
      <c r="I13" s="68" t="s">
        <v>77</v>
      </c>
      <c r="J13" s="2"/>
      <c r="K13" s="2"/>
      <c r="L13" s="2"/>
      <c r="M13" s="2"/>
      <c r="N13" s="2"/>
      <c r="O13" s="2"/>
      <c r="P13" s="2"/>
      <c r="Q13" s="2"/>
      <c r="R13" s="2"/>
      <c r="S13" s="2"/>
      <c r="T13" s="2"/>
      <c r="U13" s="2"/>
      <c r="V13" s="2"/>
      <c r="W13" s="2"/>
      <c r="X13" s="2"/>
      <c r="Y13" s="2"/>
      <c r="Z13" s="2"/>
      <c r="AA13" s="2"/>
      <c r="AB13" s="2"/>
    </row>
    <row r="14" spans="1:28" ht="51">
      <c r="B14" s="25"/>
      <c r="C14" s="29"/>
      <c r="D14" s="28" t="s">
        <v>79</v>
      </c>
      <c r="E14" s="54" t="s">
        <v>80</v>
      </c>
      <c r="F14" s="29"/>
      <c r="G14" s="30" t="s">
        <v>1</v>
      </c>
      <c r="H14" s="28" t="s">
        <v>81</v>
      </c>
      <c r="I14" s="46" t="s">
        <v>83</v>
      </c>
      <c r="J14" s="2"/>
      <c r="K14" s="2"/>
      <c r="L14" s="2"/>
      <c r="M14" s="2"/>
      <c r="N14" s="2"/>
      <c r="O14" s="2"/>
      <c r="P14" s="2"/>
      <c r="Q14" s="2"/>
      <c r="R14" s="2"/>
      <c r="S14" s="2"/>
      <c r="T14" s="2"/>
      <c r="U14" s="2"/>
      <c r="V14" s="2"/>
      <c r="W14" s="2"/>
      <c r="X14" s="2"/>
      <c r="Y14" s="2"/>
      <c r="Z14" s="2"/>
      <c r="AA14" s="2"/>
      <c r="AB14" s="2"/>
    </row>
    <row r="15" spans="1:28" ht="51">
      <c r="A15" s="1"/>
      <c r="B15" s="25"/>
      <c r="C15" s="71" t="s">
        <v>85</v>
      </c>
      <c r="D15" s="28" t="s">
        <v>86</v>
      </c>
      <c r="E15" s="28" t="s">
        <v>87</v>
      </c>
      <c r="F15" s="29"/>
      <c r="G15" s="30" t="s">
        <v>1</v>
      </c>
      <c r="H15" s="72" t="s">
        <v>89</v>
      </c>
      <c r="I15" s="46" t="s">
        <v>90</v>
      </c>
      <c r="J15" s="2"/>
      <c r="K15" s="2"/>
      <c r="L15" s="2"/>
      <c r="M15" s="2"/>
      <c r="N15" s="2"/>
      <c r="O15" s="2"/>
      <c r="P15" s="2"/>
      <c r="Q15" s="2"/>
      <c r="R15" s="2"/>
      <c r="S15" s="2"/>
      <c r="T15" s="2"/>
      <c r="U15" s="2"/>
      <c r="V15" s="2"/>
      <c r="W15" s="2"/>
      <c r="X15" s="2"/>
      <c r="Y15" s="2"/>
      <c r="Z15" s="2"/>
      <c r="AA15" s="2"/>
      <c r="AB15" s="2"/>
    </row>
    <row r="16" spans="1:28" ht="63.75">
      <c r="A16" s="1"/>
      <c r="B16" s="25"/>
      <c r="C16" s="71" t="s">
        <v>92</v>
      </c>
      <c r="D16" s="28" t="s">
        <v>94</v>
      </c>
      <c r="E16" s="28" t="s">
        <v>95</v>
      </c>
      <c r="F16" s="29" t="s">
        <v>96</v>
      </c>
      <c r="G16" s="30" t="s">
        <v>1</v>
      </c>
      <c r="H16" s="33"/>
      <c r="I16" s="46" t="s">
        <v>97</v>
      </c>
      <c r="J16" s="2"/>
      <c r="K16" s="2"/>
      <c r="L16" s="2"/>
      <c r="M16" s="2"/>
      <c r="N16" s="2"/>
      <c r="O16" s="2"/>
      <c r="P16" s="2"/>
      <c r="Q16" s="2"/>
      <c r="R16" s="2"/>
      <c r="S16" s="2"/>
      <c r="T16" s="2"/>
      <c r="U16" s="2"/>
      <c r="V16" s="2"/>
      <c r="W16" s="2"/>
      <c r="X16" s="2"/>
      <c r="Y16" s="2"/>
      <c r="Z16" s="2"/>
      <c r="AA16" s="2"/>
      <c r="AB16" s="2"/>
    </row>
    <row r="17" spans="1:28" ht="12.75">
      <c r="A17" s="1"/>
      <c r="B17" s="16"/>
      <c r="C17" s="75"/>
      <c r="D17" s="52"/>
      <c r="E17" s="52"/>
      <c r="F17" s="17"/>
      <c r="G17" s="1"/>
      <c r="H17" s="53"/>
      <c r="I17" s="77"/>
      <c r="J17" s="2"/>
      <c r="K17" s="2"/>
      <c r="L17" s="2"/>
      <c r="M17" s="2"/>
      <c r="N17" s="2"/>
      <c r="O17" s="2"/>
      <c r="P17" s="2"/>
      <c r="Q17" s="2"/>
      <c r="R17" s="2"/>
      <c r="S17" s="2"/>
      <c r="T17" s="2"/>
      <c r="U17" s="2"/>
      <c r="V17" s="2"/>
      <c r="W17" s="2"/>
      <c r="X17" s="2"/>
      <c r="Y17" s="2"/>
      <c r="Z17" s="2"/>
      <c r="AA17" s="2"/>
      <c r="AB17" s="2"/>
    </row>
    <row r="18" spans="1:28" ht="89.25">
      <c r="A18" s="1"/>
      <c r="B18" s="146" t="s">
        <v>104</v>
      </c>
      <c r="C18" s="15" t="s">
        <v>105</v>
      </c>
      <c r="D18" s="52" t="s">
        <v>106</v>
      </c>
      <c r="E18" s="52">
        <v>2072542464</v>
      </c>
      <c r="F18" s="52" t="s">
        <v>56</v>
      </c>
      <c r="G18" s="78" t="s">
        <v>107</v>
      </c>
      <c r="H18" s="52" t="s">
        <v>108</v>
      </c>
      <c r="I18" s="77" t="s">
        <v>109</v>
      </c>
      <c r="J18" s="2"/>
      <c r="K18" s="2"/>
      <c r="L18" s="2"/>
      <c r="M18" s="2"/>
      <c r="N18" s="2"/>
      <c r="O18" s="2"/>
      <c r="P18" s="2"/>
      <c r="Q18" s="2"/>
      <c r="R18" s="2"/>
      <c r="S18" s="2"/>
      <c r="T18" s="2"/>
      <c r="U18" s="2"/>
      <c r="V18" s="2"/>
      <c r="W18" s="2"/>
      <c r="X18" s="2"/>
      <c r="Y18" s="2"/>
      <c r="Z18" s="2"/>
      <c r="AA18" s="2"/>
      <c r="AB18" s="2"/>
    </row>
    <row r="19" spans="1:28" ht="191.25">
      <c r="A19" s="1"/>
      <c r="B19" s="147"/>
      <c r="C19" s="15" t="s">
        <v>110</v>
      </c>
      <c r="D19" s="52" t="s">
        <v>111</v>
      </c>
      <c r="E19" s="53"/>
      <c r="F19" s="79" t="s">
        <v>112</v>
      </c>
      <c r="G19" s="80" t="s">
        <v>64</v>
      </c>
      <c r="H19" s="81" t="s">
        <v>113</v>
      </c>
      <c r="I19" s="82" t="s">
        <v>114</v>
      </c>
      <c r="J19" s="2"/>
      <c r="K19" s="2"/>
      <c r="L19" s="2"/>
      <c r="M19" s="2"/>
      <c r="N19" s="2"/>
      <c r="O19" s="2"/>
      <c r="P19" s="2"/>
      <c r="Q19" s="2"/>
      <c r="R19" s="2"/>
      <c r="S19" s="2"/>
      <c r="T19" s="2"/>
      <c r="U19" s="2"/>
      <c r="V19" s="2"/>
      <c r="W19" s="2"/>
      <c r="X19" s="2"/>
      <c r="Y19" s="2"/>
      <c r="Z19" s="2"/>
      <c r="AA19" s="2"/>
      <c r="AB19" s="2"/>
    </row>
    <row r="20" spans="1:28" ht="12.75">
      <c r="A20" s="1"/>
      <c r="B20" s="147"/>
      <c r="C20" s="84"/>
      <c r="D20" s="85"/>
      <c r="E20" s="85"/>
      <c r="F20" s="85"/>
      <c r="G20" s="85"/>
      <c r="H20" s="85"/>
      <c r="I20" s="86"/>
      <c r="J20" s="2"/>
      <c r="K20" s="2"/>
      <c r="L20" s="2"/>
      <c r="M20" s="2"/>
      <c r="N20" s="2"/>
      <c r="O20" s="2"/>
      <c r="P20" s="2"/>
      <c r="Q20" s="2"/>
      <c r="R20" s="2"/>
      <c r="S20" s="2"/>
      <c r="T20" s="2"/>
      <c r="U20" s="2"/>
      <c r="V20" s="2"/>
      <c r="W20" s="2"/>
      <c r="X20" s="2"/>
      <c r="Y20" s="2"/>
      <c r="Z20" s="2"/>
      <c r="AA20" s="2"/>
      <c r="AB20" s="2"/>
    </row>
    <row r="21" spans="1:28" ht="12.75">
      <c r="A21" s="1"/>
      <c r="B21" s="147"/>
      <c r="C21" s="84"/>
      <c r="D21" s="85"/>
      <c r="E21" s="85"/>
      <c r="F21" s="85"/>
      <c r="G21" s="85"/>
      <c r="H21" s="85"/>
      <c r="I21" s="86"/>
      <c r="J21" s="2"/>
      <c r="K21" s="2"/>
      <c r="L21" s="2"/>
      <c r="M21" s="2"/>
      <c r="N21" s="2"/>
      <c r="O21" s="2"/>
      <c r="P21" s="2"/>
      <c r="Q21" s="2"/>
      <c r="R21" s="2"/>
      <c r="S21" s="2"/>
      <c r="T21" s="2"/>
      <c r="U21" s="2"/>
      <c r="V21" s="2"/>
      <c r="W21" s="2"/>
      <c r="X21" s="2"/>
      <c r="Y21" s="2"/>
      <c r="Z21" s="2"/>
      <c r="AA21" s="2"/>
      <c r="AB21" s="2"/>
    </row>
    <row r="22" spans="1:28" ht="12.75">
      <c r="A22" s="87"/>
      <c r="B22" s="88"/>
      <c r="C22" s="2"/>
      <c r="D22" s="53"/>
      <c r="E22" s="53"/>
      <c r="F22" s="53"/>
      <c r="G22" s="53"/>
      <c r="H22" s="53"/>
      <c r="I22" s="77" t="s">
        <v>57</v>
      </c>
      <c r="J22" s="2"/>
      <c r="K22" s="2"/>
      <c r="L22" s="2"/>
      <c r="M22" s="2"/>
      <c r="N22" s="2"/>
      <c r="O22" s="2"/>
      <c r="P22" s="2"/>
      <c r="Q22" s="2"/>
      <c r="R22" s="2"/>
      <c r="S22" s="2"/>
      <c r="T22" s="2"/>
      <c r="U22" s="2"/>
      <c r="V22" s="2"/>
      <c r="W22" s="2"/>
      <c r="X22" s="2"/>
      <c r="Y22" s="2"/>
      <c r="Z22" s="2"/>
      <c r="AA22" s="2"/>
      <c r="AB22" s="2"/>
    </row>
    <row r="23" spans="1:28" ht="12.75">
      <c r="A23" s="1"/>
      <c r="B23" s="150" t="s">
        <v>135</v>
      </c>
      <c r="C23" s="97"/>
      <c r="D23" s="33"/>
      <c r="E23" s="33"/>
      <c r="F23" s="33"/>
      <c r="G23" s="33"/>
      <c r="H23" s="33"/>
      <c r="I23" s="98"/>
      <c r="J23" s="15"/>
      <c r="K23" s="2"/>
      <c r="L23" s="2"/>
      <c r="M23" s="2"/>
      <c r="N23" s="2"/>
      <c r="O23" s="2"/>
      <c r="P23" s="2"/>
      <c r="Q23" s="2"/>
      <c r="R23" s="2"/>
      <c r="S23" s="2"/>
      <c r="T23" s="2"/>
      <c r="U23" s="2"/>
      <c r="V23" s="2"/>
      <c r="W23" s="2"/>
      <c r="X23" s="2"/>
      <c r="Y23" s="2"/>
      <c r="Z23" s="2"/>
      <c r="AA23" s="2"/>
      <c r="AB23" s="2"/>
    </row>
    <row r="24" spans="1:28" ht="12.75">
      <c r="A24" s="1"/>
      <c r="B24" s="147"/>
      <c r="C24" s="97"/>
      <c r="D24" s="33"/>
      <c r="E24" s="33"/>
      <c r="F24" s="33"/>
      <c r="G24" s="33"/>
      <c r="H24" s="33"/>
      <c r="I24" s="98"/>
      <c r="J24" s="2"/>
      <c r="K24" s="2"/>
      <c r="L24" s="2"/>
      <c r="M24" s="2"/>
      <c r="N24" s="2"/>
      <c r="O24" s="2"/>
      <c r="P24" s="2"/>
      <c r="Q24" s="2"/>
      <c r="R24" s="2"/>
      <c r="S24" s="2"/>
      <c r="T24" s="2"/>
      <c r="U24" s="2"/>
      <c r="V24" s="2"/>
      <c r="W24" s="2"/>
      <c r="X24" s="2"/>
      <c r="Y24" s="2"/>
      <c r="Z24" s="2"/>
      <c r="AA24" s="2"/>
      <c r="AB24" s="2"/>
    </row>
    <row r="25" spans="1:28" ht="89.25">
      <c r="A25" s="1"/>
      <c r="B25" s="147"/>
      <c r="C25" s="59" t="s">
        <v>140</v>
      </c>
      <c r="D25" s="28" t="s">
        <v>141</v>
      </c>
      <c r="E25" s="28">
        <v>2072542464</v>
      </c>
      <c r="F25" s="28" t="s">
        <v>56</v>
      </c>
      <c r="G25" s="102" t="s">
        <v>107</v>
      </c>
      <c r="H25" s="28" t="s">
        <v>143</v>
      </c>
      <c r="I25" s="46" t="s">
        <v>144</v>
      </c>
      <c r="J25" s="2"/>
      <c r="K25" s="2"/>
      <c r="L25" s="2"/>
      <c r="M25" s="2"/>
      <c r="N25" s="2"/>
      <c r="O25" s="2"/>
      <c r="P25" s="2"/>
      <c r="Q25" s="2"/>
      <c r="R25" s="2"/>
      <c r="S25" s="2"/>
      <c r="T25" s="2"/>
      <c r="U25" s="2"/>
      <c r="V25" s="2"/>
      <c r="W25" s="2"/>
      <c r="X25" s="2"/>
      <c r="Y25" s="2"/>
      <c r="Z25" s="2"/>
      <c r="AA25" s="2"/>
      <c r="AB25" s="2"/>
    </row>
    <row r="26" spans="1:28" ht="102">
      <c r="A26" s="1"/>
      <c r="B26" s="147"/>
      <c r="C26" s="149" t="s">
        <v>145</v>
      </c>
      <c r="D26" s="142" t="s">
        <v>98</v>
      </c>
      <c r="E26" s="142" t="s">
        <v>101</v>
      </c>
      <c r="F26" s="28" t="s">
        <v>146</v>
      </c>
      <c r="G26" s="62" t="s">
        <v>64</v>
      </c>
      <c r="H26" s="142" t="s">
        <v>100</v>
      </c>
      <c r="I26" s="46" t="s">
        <v>147</v>
      </c>
      <c r="J26" s="2"/>
      <c r="K26" s="2"/>
      <c r="L26" s="2"/>
      <c r="M26" s="2"/>
      <c r="N26" s="2"/>
      <c r="O26" s="2"/>
      <c r="P26" s="2"/>
      <c r="Q26" s="2"/>
      <c r="R26" s="2"/>
      <c r="S26" s="2"/>
      <c r="T26" s="2"/>
      <c r="U26" s="2"/>
      <c r="V26" s="2"/>
      <c r="W26" s="2"/>
      <c r="X26" s="2"/>
      <c r="Y26" s="2"/>
      <c r="Z26" s="2"/>
      <c r="AA26" s="2"/>
      <c r="AB26" s="2"/>
    </row>
    <row r="27" spans="1:28" ht="12.75">
      <c r="A27" s="1"/>
      <c r="B27" s="147"/>
      <c r="C27" s="143"/>
      <c r="D27" s="143"/>
      <c r="E27" s="143"/>
      <c r="F27" s="105" t="s">
        <v>56</v>
      </c>
      <c r="G27" s="105" t="s">
        <v>4</v>
      </c>
      <c r="H27" s="143"/>
      <c r="I27" s="106"/>
      <c r="J27" s="2"/>
      <c r="K27" s="2"/>
      <c r="L27" s="2"/>
      <c r="M27" s="2"/>
      <c r="N27" s="2"/>
      <c r="O27" s="2"/>
      <c r="P27" s="2"/>
      <c r="Q27" s="2"/>
      <c r="R27" s="2"/>
      <c r="S27" s="2"/>
      <c r="T27" s="2"/>
      <c r="U27" s="2"/>
      <c r="V27" s="2"/>
      <c r="W27" s="2"/>
      <c r="X27" s="2"/>
      <c r="Y27" s="2"/>
      <c r="Z27" s="2"/>
      <c r="AA27" s="2"/>
      <c r="AB27" s="2"/>
    </row>
    <row r="28" spans="1:28" ht="12.75">
      <c r="A28" s="1"/>
      <c r="B28" s="16"/>
      <c r="C28" s="2"/>
      <c r="D28" s="53"/>
      <c r="E28" s="53"/>
      <c r="F28" s="53"/>
      <c r="G28" s="53"/>
      <c r="H28" s="53"/>
      <c r="I28" s="107"/>
      <c r="J28" s="2"/>
      <c r="K28" s="2"/>
      <c r="L28" s="2"/>
      <c r="M28" s="2"/>
      <c r="N28" s="2"/>
      <c r="O28" s="2"/>
      <c r="P28" s="2"/>
      <c r="Q28" s="2"/>
      <c r="R28" s="2"/>
      <c r="S28" s="2"/>
      <c r="T28" s="2"/>
      <c r="U28" s="2"/>
      <c r="V28" s="2"/>
      <c r="W28" s="2"/>
      <c r="X28" s="2"/>
      <c r="Y28" s="2"/>
      <c r="Z28" s="2"/>
      <c r="AA28" s="2"/>
      <c r="AB28" s="2"/>
    </row>
    <row r="29" spans="1:28" ht="12.75">
      <c r="A29" s="87"/>
      <c r="B29" s="88"/>
      <c r="C29" s="2"/>
      <c r="D29" s="53"/>
      <c r="E29" s="53"/>
      <c r="F29" s="53"/>
      <c r="G29" s="53"/>
      <c r="H29" s="53"/>
      <c r="I29" s="107"/>
      <c r="J29" s="2"/>
      <c r="K29" s="2"/>
      <c r="L29" s="2"/>
      <c r="M29" s="2"/>
      <c r="N29" s="2"/>
      <c r="O29" s="2"/>
      <c r="P29" s="2"/>
      <c r="Q29" s="2"/>
      <c r="R29" s="2"/>
      <c r="S29" s="2"/>
      <c r="T29" s="2"/>
      <c r="U29" s="2"/>
      <c r="V29" s="2"/>
      <c r="W29" s="2"/>
      <c r="X29" s="2"/>
      <c r="Y29" s="2"/>
      <c r="Z29" s="2"/>
      <c r="AA29" s="2"/>
      <c r="AB29" s="2"/>
    </row>
    <row r="30" spans="1:28" ht="12.75">
      <c r="A30" s="1"/>
      <c r="B30" s="146" t="s">
        <v>148</v>
      </c>
      <c r="C30" s="2"/>
      <c r="D30" s="52"/>
      <c r="E30" s="53"/>
      <c r="F30" s="53"/>
      <c r="G30" s="53"/>
      <c r="H30" s="53"/>
      <c r="I30" s="107"/>
      <c r="J30" s="2"/>
      <c r="K30" s="2"/>
      <c r="L30" s="2"/>
      <c r="M30" s="2"/>
      <c r="N30" s="2"/>
      <c r="O30" s="2"/>
      <c r="P30" s="2"/>
      <c r="Q30" s="2"/>
      <c r="R30" s="2"/>
      <c r="S30" s="2"/>
      <c r="T30" s="2"/>
      <c r="U30" s="2"/>
      <c r="V30" s="2"/>
      <c r="W30" s="2"/>
      <c r="X30" s="2"/>
      <c r="Y30" s="2"/>
      <c r="Z30" s="2"/>
      <c r="AA30" s="2"/>
      <c r="AB30" s="2"/>
    </row>
    <row r="31" spans="1:28" ht="114.75">
      <c r="A31" s="1"/>
      <c r="B31" s="147"/>
      <c r="C31" s="15" t="s">
        <v>149</v>
      </c>
      <c r="D31" s="52" t="s">
        <v>111</v>
      </c>
      <c r="E31" s="53"/>
      <c r="F31" s="52" t="s">
        <v>150</v>
      </c>
      <c r="G31" s="62" t="s">
        <v>64</v>
      </c>
      <c r="H31" s="52" t="s">
        <v>151</v>
      </c>
      <c r="I31" s="77" t="s">
        <v>152</v>
      </c>
      <c r="J31" s="2"/>
      <c r="K31" s="2"/>
      <c r="L31" s="2"/>
      <c r="M31" s="2"/>
      <c r="N31" s="2"/>
      <c r="O31" s="2"/>
      <c r="P31" s="2"/>
      <c r="Q31" s="2"/>
      <c r="R31" s="2"/>
      <c r="S31" s="2"/>
      <c r="T31" s="2"/>
      <c r="U31" s="2"/>
      <c r="V31" s="2"/>
      <c r="W31" s="15" t="s">
        <v>153</v>
      </c>
      <c r="X31" s="2"/>
      <c r="Y31" s="2"/>
      <c r="Z31" s="2"/>
      <c r="AA31" s="2"/>
      <c r="AB31" s="2"/>
    </row>
    <row r="32" spans="1:28" ht="89.25">
      <c r="A32" s="1"/>
      <c r="B32" s="147"/>
      <c r="C32" s="15" t="s">
        <v>154</v>
      </c>
      <c r="D32" s="52" t="s">
        <v>155</v>
      </c>
      <c r="E32" s="52">
        <v>2072542464</v>
      </c>
      <c r="F32" s="52" t="s">
        <v>56</v>
      </c>
      <c r="G32" s="78" t="s">
        <v>107</v>
      </c>
      <c r="H32" s="52" t="s">
        <v>156</v>
      </c>
      <c r="I32" s="77" t="s">
        <v>157</v>
      </c>
      <c r="J32" s="2"/>
      <c r="K32" s="2"/>
      <c r="L32" s="2"/>
      <c r="M32" s="2"/>
      <c r="N32" s="2"/>
      <c r="O32" s="2"/>
      <c r="P32" s="2"/>
      <c r="Q32" s="2"/>
      <c r="R32" s="2"/>
      <c r="S32" s="2"/>
      <c r="T32" s="2"/>
      <c r="U32" s="2"/>
      <c r="V32" s="2"/>
      <c r="W32" s="2"/>
      <c r="X32" s="2"/>
      <c r="Y32" s="2"/>
      <c r="Z32" s="2"/>
      <c r="AA32" s="2"/>
      <c r="AB32" s="2"/>
    </row>
    <row r="33" spans="1:28" ht="15" customHeight="1">
      <c r="A33" s="1"/>
      <c r="B33" s="16"/>
      <c r="C33" s="15"/>
      <c r="D33" s="52"/>
      <c r="E33" s="53"/>
      <c r="F33" s="52"/>
      <c r="G33" s="52"/>
      <c r="H33" s="52"/>
      <c r="I33" s="107"/>
      <c r="J33" s="15"/>
      <c r="K33" s="2"/>
      <c r="L33" s="2"/>
      <c r="M33" s="2"/>
      <c r="N33" s="2"/>
      <c r="O33" s="2"/>
      <c r="P33" s="2"/>
      <c r="Q33" s="2"/>
      <c r="R33" s="2"/>
      <c r="S33" s="2"/>
      <c r="T33" s="2"/>
      <c r="U33" s="2"/>
      <c r="V33" s="2"/>
      <c r="W33" s="15"/>
      <c r="X33" s="2"/>
      <c r="Y33" s="2"/>
      <c r="Z33" s="2"/>
      <c r="AA33" s="2"/>
      <c r="AB33" s="2"/>
    </row>
    <row r="34" spans="1:28" ht="89.25">
      <c r="A34" s="1"/>
      <c r="B34" s="150" t="s">
        <v>158</v>
      </c>
      <c r="C34" s="149" t="s">
        <v>159</v>
      </c>
      <c r="D34" s="142" t="s">
        <v>160</v>
      </c>
      <c r="E34" s="29">
        <v>2072542464</v>
      </c>
      <c r="F34" s="28" t="s">
        <v>56</v>
      </c>
      <c r="G34" s="78" t="s">
        <v>107</v>
      </c>
      <c r="H34" s="28" t="s">
        <v>126</v>
      </c>
      <c r="I34" s="46" t="s">
        <v>161</v>
      </c>
      <c r="J34" s="15"/>
      <c r="K34" s="2"/>
      <c r="L34" s="2"/>
      <c r="M34" s="2"/>
      <c r="N34" s="2"/>
      <c r="O34" s="2"/>
      <c r="P34" s="2"/>
      <c r="Q34" s="2"/>
      <c r="R34" s="2"/>
      <c r="S34" s="2"/>
      <c r="T34" s="2"/>
      <c r="U34" s="2"/>
      <c r="V34" s="2"/>
      <c r="W34" s="2"/>
      <c r="X34" s="2"/>
      <c r="Y34" s="2"/>
      <c r="Z34" s="2"/>
      <c r="AA34" s="2"/>
      <c r="AB34" s="2"/>
    </row>
    <row r="35" spans="1:28" ht="38.25">
      <c r="A35" s="1"/>
      <c r="B35" s="147"/>
      <c r="C35" s="143"/>
      <c r="D35" s="143"/>
      <c r="E35" s="29" t="s">
        <v>121</v>
      </c>
      <c r="F35" s="28"/>
      <c r="G35" s="109" t="s">
        <v>162</v>
      </c>
      <c r="H35" s="28" t="s">
        <v>163</v>
      </c>
      <c r="I35" s="46" t="s">
        <v>164</v>
      </c>
      <c r="J35" s="15"/>
      <c r="K35" s="2"/>
      <c r="L35" s="2"/>
      <c r="M35" s="2"/>
      <c r="N35" s="2"/>
      <c r="O35" s="2"/>
      <c r="P35" s="2"/>
      <c r="Q35" s="2"/>
      <c r="R35" s="2"/>
      <c r="S35" s="2"/>
      <c r="T35" s="2"/>
      <c r="U35" s="2"/>
      <c r="V35" s="2"/>
      <c r="W35" s="2"/>
      <c r="X35" s="2"/>
      <c r="Y35" s="2"/>
      <c r="Z35" s="2"/>
      <c r="AA35" s="2"/>
      <c r="AB35" s="2"/>
    </row>
    <row r="36" spans="1:28" ht="38.25">
      <c r="A36" s="1"/>
      <c r="B36" s="147"/>
      <c r="C36" s="110" t="s">
        <v>165</v>
      </c>
      <c r="D36" s="28" t="s">
        <v>166</v>
      </c>
      <c r="E36" s="33"/>
      <c r="F36" s="28" t="s">
        <v>167</v>
      </c>
      <c r="G36" s="62" t="s">
        <v>64</v>
      </c>
      <c r="H36" s="28" t="s">
        <v>168</v>
      </c>
      <c r="I36" s="46" t="s">
        <v>169</v>
      </c>
      <c r="J36" s="2"/>
      <c r="K36" s="2"/>
      <c r="L36" s="2"/>
      <c r="M36" s="2"/>
      <c r="N36" s="2"/>
      <c r="O36" s="2"/>
      <c r="P36" s="2"/>
      <c r="Q36" s="2"/>
      <c r="R36" s="2"/>
      <c r="S36" s="2"/>
      <c r="T36" s="2"/>
      <c r="U36" s="2"/>
      <c r="V36" s="2"/>
      <c r="W36" s="2"/>
      <c r="X36" s="2"/>
      <c r="Y36" s="2"/>
      <c r="Z36" s="2"/>
      <c r="AA36" s="2"/>
      <c r="AB36" s="2"/>
    </row>
    <row r="37" spans="1:28" ht="12.75">
      <c r="A37" s="1"/>
      <c r="B37" s="65"/>
      <c r="C37" s="15"/>
      <c r="D37" s="52"/>
      <c r="E37" s="111"/>
      <c r="F37" s="52"/>
      <c r="G37" s="102"/>
      <c r="H37" s="52"/>
      <c r="I37" s="77"/>
      <c r="J37" s="2"/>
      <c r="K37" s="2"/>
      <c r="L37" s="2"/>
      <c r="M37" s="2"/>
      <c r="N37" s="2"/>
      <c r="O37" s="2"/>
      <c r="P37" s="2"/>
      <c r="Q37" s="2"/>
      <c r="R37" s="2"/>
      <c r="S37" s="2"/>
      <c r="T37" s="2"/>
      <c r="U37" s="2"/>
      <c r="V37" s="2"/>
      <c r="W37" s="2"/>
      <c r="X37" s="2"/>
      <c r="Y37" s="2"/>
      <c r="Z37" s="2"/>
      <c r="AA37" s="2"/>
      <c r="AB37" s="2"/>
    </row>
    <row r="38" spans="1:28" ht="38.25">
      <c r="A38" s="1"/>
      <c r="B38" s="146" t="s">
        <v>170</v>
      </c>
      <c r="C38" s="15" t="s">
        <v>171</v>
      </c>
      <c r="D38" s="52" t="s">
        <v>172</v>
      </c>
      <c r="E38" s="112" t="s">
        <v>173</v>
      </c>
      <c r="F38" s="52" t="s">
        <v>174</v>
      </c>
      <c r="G38" s="102" t="s">
        <v>175</v>
      </c>
      <c r="H38" s="52" t="s">
        <v>176</v>
      </c>
      <c r="I38" s="77" t="s">
        <v>177</v>
      </c>
      <c r="J38" s="2"/>
      <c r="K38" s="2"/>
      <c r="L38" s="2"/>
      <c r="M38" s="2"/>
      <c r="N38" s="2"/>
      <c r="O38" s="2"/>
      <c r="P38" s="2"/>
      <c r="Q38" s="2"/>
      <c r="R38" s="2"/>
      <c r="S38" s="2"/>
      <c r="T38" s="2"/>
      <c r="U38" s="2"/>
      <c r="V38" s="2"/>
      <c r="W38" s="2"/>
      <c r="X38" s="2"/>
      <c r="Y38" s="2"/>
      <c r="Z38" s="2"/>
      <c r="AA38" s="2"/>
      <c r="AB38" s="2"/>
    </row>
    <row r="39" spans="1:28" ht="102">
      <c r="A39" s="1"/>
      <c r="B39" s="147"/>
      <c r="C39" s="15" t="s">
        <v>178</v>
      </c>
      <c r="D39" s="52" t="s">
        <v>98</v>
      </c>
      <c r="E39" s="158" t="s">
        <v>101</v>
      </c>
      <c r="F39" s="52" t="s">
        <v>56</v>
      </c>
      <c r="G39" s="102" t="s">
        <v>4</v>
      </c>
      <c r="H39" s="52" t="s">
        <v>100</v>
      </c>
      <c r="I39" s="77" t="s">
        <v>179</v>
      </c>
      <c r="J39" s="2"/>
      <c r="K39" s="2"/>
      <c r="L39" s="2"/>
      <c r="M39" s="2"/>
      <c r="N39" s="2"/>
      <c r="O39" s="2"/>
      <c r="P39" s="2"/>
      <c r="Q39" s="2"/>
      <c r="R39" s="2"/>
      <c r="S39" s="2"/>
      <c r="T39" s="2"/>
      <c r="U39" s="2"/>
      <c r="V39" s="2"/>
      <c r="W39" s="2"/>
      <c r="X39" s="2"/>
      <c r="Y39" s="2"/>
      <c r="Z39" s="2"/>
      <c r="AA39" s="2"/>
      <c r="AB39" s="2"/>
    </row>
    <row r="40" spans="1:28" ht="12.75">
      <c r="A40" s="1"/>
      <c r="B40" s="147"/>
      <c r="C40" s="2"/>
      <c r="D40" s="53"/>
      <c r="E40" s="143"/>
      <c r="F40" s="53"/>
      <c r="G40" s="53"/>
      <c r="H40" s="53"/>
      <c r="I40" s="107"/>
      <c r="J40" s="2"/>
      <c r="K40" s="2"/>
      <c r="L40" s="2"/>
      <c r="M40" s="2"/>
      <c r="N40" s="2"/>
      <c r="O40" s="2"/>
      <c r="P40" s="2"/>
      <c r="Q40" s="2"/>
      <c r="R40" s="2"/>
      <c r="S40" s="2"/>
      <c r="T40" s="2"/>
      <c r="U40" s="2"/>
      <c r="V40" s="2"/>
      <c r="W40" s="2"/>
      <c r="X40" s="2"/>
      <c r="Y40" s="2"/>
      <c r="Z40" s="2"/>
      <c r="AA40" s="2"/>
      <c r="AB40" s="2"/>
    </row>
    <row r="41" spans="1:28" ht="12.75">
      <c r="A41" s="1"/>
      <c r="B41" s="147"/>
      <c r="C41" s="113"/>
      <c r="D41" s="114"/>
      <c r="E41" s="114"/>
      <c r="F41" s="114"/>
      <c r="G41" s="114"/>
      <c r="H41" s="115" t="s">
        <v>180</v>
      </c>
      <c r="I41" s="86"/>
      <c r="J41" s="2"/>
      <c r="K41" s="2"/>
      <c r="L41" s="2"/>
      <c r="M41" s="2"/>
      <c r="N41" s="2"/>
      <c r="O41" s="2"/>
      <c r="P41" s="2"/>
      <c r="Q41" s="2"/>
      <c r="R41" s="2"/>
      <c r="S41" s="2"/>
      <c r="T41" s="2"/>
      <c r="U41" s="2"/>
      <c r="V41" s="2"/>
      <c r="W41" s="2"/>
      <c r="X41" s="2"/>
      <c r="Y41" s="2"/>
      <c r="Z41" s="2"/>
      <c r="AA41" s="2"/>
      <c r="AB41" s="2"/>
    </row>
    <row r="42" spans="1:28" ht="12.75">
      <c r="A42" s="1"/>
      <c r="B42" s="16"/>
      <c r="C42" s="15"/>
      <c r="D42" s="52"/>
      <c r="E42" s="53"/>
      <c r="F42" s="52"/>
      <c r="G42" s="17"/>
      <c r="H42" s="53"/>
      <c r="I42" s="77"/>
      <c r="J42" s="2"/>
      <c r="K42" s="2"/>
      <c r="L42" s="2"/>
      <c r="M42" s="2"/>
      <c r="N42" s="2"/>
      <c r="O42" s="2"/>
      <c r="P42" s="2"/>
      <c r="Q42" s="2"/>
      <c r="R42" s="2"/>
      <c r="S42" s="2"/>
      <c r="T42" s="2"/>
      <c r="U42" s="2"/>
      <c r="V42" s="2"/>
      <c r="W42" s="15"/>
      <c r="X42" s="2"/>
      <c r="Y42" s="2"/>
      <c r="Z42" s="2"/>
      <c r="AA42" s="2"/>
      <c r="AB42" s="2"/>
    </row>
    <row r="43" spans="1:28" ht="89.25">
      <c r="A43" s="1"/>
      <c r="B43" s="150" t="s">
        <v>181</v>
      </c>
      <c r="C43" s="59" t="s">
        <v>183</v>
      </c>
      <c r="D43" s="28" t="s">
        <v>184</v>
      </c>
      <c r="E43" s="33"/>
      <c r="F43" s="28"/>
      <c r="G43" s="78" t="s">
        <v>107</v>
      </c>
      <c r="H43" s="28" t="s">
        <v>185</v>
      </c>
      <c r="I43" s="46" t="s">
        <v>186</v>
      </c>
      <c r="J43" s="97"/>
      <c r="K43" s="2"/>
      <c r="L43" s="2"/>
      <c r="M43" s="2"/>
      <c r="N43" s="2"/>
      <c r="O43" s="2"/>
      <c r="P43" s="2"/>
      <c r="Q43" s="2"/>
      <c r="R43" s="2"/>
      <c r="S43" s="2"/>
      <c r="T43" s="2"/>
      <c r="U43" s="2"/>
      <c r="V43" s="2"/>
      <c r="W43" s="15"/>
      <c r="X43" s="2"/>
      <c r="Y43" s="2"/>
      <c r="Z43" s="2"/>
      <c r="AA43" s="2"/>
      <c r="AB43" s="2"/>
    </row>
    <row r="44" spans="1:28" ht="38.25">
      <c r="A44" s="1"/>
      <c r="B44" s="147"/>
      <c r="C44" s="118">
        <v>0.83333333333333337</v>
      </c>
      <c r="D44" s="59" t="s">
        <v>187</v>
      </c>
      <c r="E44" s="33"/>
      <c r="F44" s="28"/>
      <c r="G44" s="119" t="s">
        <v>5</v>
      </c>
      <c r="H44" s="28" t="s">
        <v>188</v>
      </c>
      <c r="I44" s="46" t="s">
        <v>189</v>
      </c>
      <c r="J44" s="97"/>
      <c r="K44" s="2"/>
      <c r="L44" s="2"/>
      <c r="M44" s="2"/>
      <c r="N44" s="2"/>
      <c r="O44" s="2"/>
      <c r="P44" s="2"/>
      <c r="Q44" s="2"/>
      <c r="R44" s="2"/>
      <c r="S44" s="2"/>
      <c r="T44" s="2"/>
      <c r="U44" s="2"/>
      <c r="V44" s="2"/>
      <c r="W44" s="15"/>
      <c r="X44" s="2"/>
      <c r="Y44" s="2"/>
      <c r="Z44" s="2"/>
      <c r="AA44" s="2"/>
      <c r="AB44" s="2"/>
    </row>
    <row r="45" spans="1:28" ht="12.75">
      <c r="A45" s="1"/>
      <c r="B45" s="147"/>
      <c r="C45" s="97"/>
      <c r="D45" s="33"/>
      <c r="E45" s="33"/>
      <c r="F45" s="33"/>
      <c r="G45" s="33"/>
      <c r="H45" s="33"/>
      <c r="I45" s="98"/>
      <c r="J45" s="97"/>
      <c r="K45" s="2"/>
      <c r="L45" s="2"/>
      <c r="M45" s="2"/>
      <c r="N45" s="2"/>
      <c r="O45" s="2"/>
      <c r="P45" s="2"/>
      <c r="Q45" s="2"/>
      <c r="R45" s="2"/>
      <c r="S45" s="2"/>
      <c r="T45" s="2"/>
      <c r="U45" s="2"/>
      <c r="V45" s="2"/>
      <c r="W45" s="2"/>
      <c r="X45" s="2"/>
      <c r="Y45" s="2"/>
      <c r="Z45" s="2"/>
      <c r="AA45" s="2"/>
      <c r="AB45" s="2"/>
    </row>
    <row r="46" spans="1:28" ht="12.75">
      <c r="A46" s="1"/>
      <c r="B46" s="16"/>
      <c r="C46" s="2"/>
      <c r="D46" s="53"/>
      <c r="E46" s="53"/>
      <c r="F46" s="53"/>
      <c r="G46" s="53"/>
      <c r="H46" s="53"/>
      <c r="I46" s="107"/>
      <c r="J46" s="2"/>
      <c r="K46" s="2"/>
      <c r="L46" s="2"/>
      <c r="M46" s="2"/>
      <c r="N46" s="2"/>
      <c r="O46" s="2"/>
      <c r="P46" s="2"/>
      <c r="Q46" s="2"/>
      <c r="R46" s="2"/>
      <c r="S46" s="2"/>
      <c r="T46" s="2"/>
      <c r="U46" s="2"/>
      <c r="V46" s="2"/>
      <c r="W46" s="2"/>
      <c r="X46" s="2"/>
      <c r="Y46" s="2"/>
      <c r="Z46" s="2"/>
      <c r="AA46" s="2"/>
      <c r="AB46" s="2"/>
    </row>
    <row r="47" spans="1:28" ht="63.75">
      <c r="A47" s="1"/>
      <c r="B47" s="146" t="s">
        <v>190</v>
      </c>
      <c r="C47" s="15" t="s">
        <v>191</v>
      </c>
      <c r="D47" s="52" t="s">
        <v>192</v>
      </c>
      <c r="E47" s="53"/>
      <c r="F47" s="52" t="s">
        <v>167</v>
      </c>
      <c r="G47" s="62" t="s">
        <v>64</v>
      </c>
      <c r="H47" s="52" t="s">
        <v>193</v>
      </c>
      <c r="I47" s="77" t="s">
        <v>194</v>
      </c>
      <c r="J47" s="2"/>
      <c r="K47" s="2"/>
      <c r="L47" s="2"/>
      <c r="M47" s="2"/>
      <c r="N47" s="2"/>
      <c r="O47" s="2"/>
      <c r="P47" s="2"/>
      <c r="Q47" s="2"/>
      <c r="R47" s="2"/>
      <c r="S47" s="2"/>
      <c r="T47" s="2"/>
      <c r="U47" s="2"/>
      <c r="V47" s="2"/>
      <c r="W47" s="2"/>
      <c r="X47" s="2"/>
      <c r="Y47" s="2"/>
      <c r="Z47" s="2"/>
      <c r="AA47" s="2"/>
      <c r="AB47" s="2"/>
    </row>
    <row r="48" spans="1:28" ht="12.75">
      <c r="A48" s="1"/>
      <c r="B48" s="147"/>
      <c r="C48" s="153" t="s">
        <v>195</v>
      </c>
      <c r="D48" s="158" t="s">
        <v>98</v>
      </c>
      <c r="E48" s="158" t="s">
        <v>101</v>
      </c>
      <c r="F48" s="52" t="s">
        <v>167</v>
      </c>
      <c r="G48" s="62" t="s">
        <v>64</v>
      </c>
      <c r="H48" s="158" t="s">
        <v>100</v>
      </c>
      <c r="I48" s="159" t="s">
        <v>147</v>
      </c>
      <c r="J48" s="2"/>
      <c r="K48" s="2"/>
      <c r="L48" s="2"/>
      <c r="M48" s="2"/>
      <c r="N48" s="2"/>
      <c r="O48" s="2"/>
      <c r="P48" s="2"/>
      <c r="Q48" s="2"/>
      <c r="R48" s="2"/>
      <c r="S48" s="2"/>
      <c r="T48" s="2"/>
      <c r="U48" s="2"/>
      <c r="V48" s="2"/>
      <c r="W48" s="2"/>
      <c r="X48" s="2"/>
      <c r="Y48" s="2"/>
      <c r="Z48" s="2"/>
      <c r="AA48" s="2"/>
      <c r="AB48" s="2"/>
    </row>
    <row r="49" spans="1:28" ht="95.25" customHeight="1">
      <c r="A49" s="1"/>
      <c r="B49" s="147"/>
      <c r="C49" s="143"/>
      <c r="D49" s="143"/>
      <c r="E49" s="143"/>
      <c r="F49" s="105" t="s">
        <v>56</v>
      </c>
      <c r="G49" s="120" t="s">
        <v>4</v>
      </c>
      <c r="H49" s="143"/>
      <c r="I49" s="145"/>
      <c r="J49" s="2"/>
      <c r="K49" s="2"/>
      <c r="L49" s="2"/>
      <c r="M49" s="2"/>
      <c r="N49" s="2"/>
      <c r="O49" s="2"/>
      <c r="P49" s="2"/>
      <c r="Q49" s="2"/>
      <c r="R49" s="2"/>
      <c r="S49" s="2"/>
      <c r="T49" s="2"/>
      <c r="U49" s="2"/>
      <c r="V49" s="2"/>
      <c r="W49" s="2"/>
      <c r="X49" s="2"/>
      <c r="Y49" s="2"/>
      <c r="Z49" s="2"/>
      <c r="AA49" s="2"/>
      <c r="AB49" s="2"/>
    </row>
    <row r="50" spans="1:28" ht="25.5">
      <c r="A50" s="1"/>
      <c r="B50" s="152"/>
      <c r="C50" s="121" t="s">
        <v>196</v>
      </c>
      <c r="D50" s="121" t="s">
        <v>197</v>
      </c>
      <c r="E50" s="122"/>
      <c r="F50" s="123" t="s">
        <v>167</v>
      </c>
      <c r="G50" s="124" t="s">
        <v>2</v>
      </c>
      <c r="H50" s="123" t="s">
        <v>151</v>
      </c>
      <c r="I50" s="125" t="s">
        <v>198</v>
      </c>
      <c r="J50" s="2"/>
      <c r="K50" s="2"/>
      <c r="L50" s="2"/>
      <c r="M50" s="2"/>
      <c r="N50" s="2"/>
      <c r="O50" s="2"/>
      <c r="P50" s="2"/>
      <c r="Q50" s="2"/>
      <c r="R50" s="2"/>
      <c r="S50" s="2"/>
      <c r="T50" s="2"/>
      <c r="U50" s="2"/>
      <c r="V50" s="2"/>
      <c r="W50" s="2"/>
      <c r="X50" s="2"/>
      <c r="Y50" s="2"/>
      <c r="Z50" s="2"/>
      <c r="AA50" s="2"/>
      <c r="AB50" s="2"/>
    </row>
    <row r="51" spans="1:28" ht="12.75">
      <c r="A51" s="87"/>
      <c r="B51" s="87"/>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8" ht="12.75">
      <c r="A52" s="87"/>
      <c r="B52" s="87"/>
      <c r="C52" s="2"/>
      <c r="D52" s="153" t="s">
        <v>199</v>
      </c>
      <c r="E52" s="143"/>
      <c r="F52" s="143"/>
      <c r="G52" s="143"/>
      <c r="H52" s="143"/>
      <c r="I52" s="2"/>
      <c r="J52" s="2"/>
      <c r="K52" s="2"/>
      <c r="L52" s="2"/>
      <c r="M52" s="2"/>
      <c r="N52" s="2"/>
      <c r="O52" s="2"/>
      <c r="P52" s="2"/>
      <c r="Q52" s="2"/>
      <c r="R52" s="2"/>
      <c r="S52" s="2"/>
      <c r="T52" s="2"/>
      <c r="U52" s="2"/>
      <c r="V52" s="2"/>
      <c r="W52" s="2"/>
      <c r="X52" s="2"/>
      <c r="Y52" s="2"/>
      <c r="Z52" s="2"/>
      <c r="AA52" s="2"/>
      <c r="AB52" s="2"/>
    </row>
    <row r="53" spans="1:28" ht="12.75">
      <c r="A53" s="87"/>
      <c r="B53" s="87"/>
      <c r="C53" s="2"/>
      <c r="D53" s="2"/>
      <c r="E53" s="2"/>
      <c r="F53" s="2"/>
      <c r="G53" s="2"/>
      <c r="H53" s="2"/>
      <c r="I53" s="2"/>
      <c r="J53" s="2"/>
      <c r="K53" s="2"/>
      <c r="L53" s="2"/>
      <c r="M53" s="2"/>
      <c r="N53" s="2"/>
      <c r="O53" s="2"/>
      <c r="P53" s="2"/>
      <c r="Q53" s="2"/>
      <c r="R53" s="2"/>
      <c r="S53" s="2"/>
      <c r="T53" s="2"/>
      <c r="U53" s="2"/>
      <c r="V53" s="2"/>
      <c r="W53" s="2"/>
      <c r="X53" s="2"/>
      <c r="Y53" s="2"/>
      <c r="Z53" s="2"/>
      <c r="AA53" s="2"/>
      <c r="AB53" s="2"/>
    </row>
    <row r="54" spans="1:28" ht="51">
      <c r="A54" s="87"/>
      <c r="B54" s="87"/>
      <c r="C54" s="2"/>
      <c r="D54" s="2"/>
      <c r="E54" s="126" t="s">
        <v>200</v>
      </c>
      <c r="F54" s="2"/>
      <c r="G54" s="2"/>
      <c r="H54" s="2"/>
      <c r="I54" s="2"/>
      <c r="J54" s="2"/>
      <c r="K54" s="2"/>
      <c r="L54" s="2"/>
      <c r="M54" s="2"/>
      <c r="N54" s="2"/>
      <c r="O54" s="2"/>
      <c r="P54" s="2"/>
      <c r="Q54" s="2"/>
      <c r="R54" s="2"/>
      <c r="S54" s="2"/>
      <c r="T54" s="2"/>
      <c r="U54" s="2"/>
      <c r="V54" s="2"/>
      <c r="W54" s="2"/>
      <c r="X54" s="2"/>
      <c r="Y54" s="2"/>
      <c r="Z54" s="2"/>
      <c r="AA54" s="2"/>
      <c r="AB54" s="2"/>
    </row>
    <row r="55" spans="1:28" ht="12.75">
      <c r="A55" s="87"/>
      <c r="B55" s="87"/>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1:28" ht="12.75">
      <c r="A56" s="87"/>
      <c r="B56" s="87"/>
      <c r="C56" s="2"/>
      <c r="D56" s="2"/>
      <c r="E56" s="2"/>
      <c r="F56" s="2"/>
      <c r="G56" s="2"/>
      <c r="H56" s="2"/>
      <c r="I56" s="2"/>
      <c r="J56" s="2"/>
      <c r="K56" s="2"/>
      <c r="L56" s="2"/>
      <c r="M56" s="2"/>
      <c r="N56" s="2"/>
      <c r="O56" s="2"/>
      <c r="P56" s="2"/>
      <c r="Q56" s="2"/>
      <c r="R56" s="2"/>
      <c r="S56" s="2"/>
      <c r="T56" s="2"/>
      <c r="U56" s="2"/>
      <c r="V56" s="2"/>
      <c r="W56" s="2"/>
      <c r="X56" s="2"/>
      <c r="Y56" s="2"/>
      <c r="Z56" s="2"/>
      <c r="AA56" s="2"/>
      <c r="AB56" s="2"/>
    </row>
    <row r="57" spans="1:28" ht="12.75">
      <c r="A57" s="87"/>
      <c r="B57" s="87"/>
      <c r="C57" s="2"/>
      <c r="D57" s="2"/>
      <c r="E57" s="2"/>
      <c r="F57" s="2"/>
      <c r="G57" s="2"/>
      <c r="H57" s="2"/>
      <c r="I57" s="2"/>
      <c r="J57" s="2"/>
      <c r="K57" s="2"/>
      <c r="L57" s="2"/>
      <c r="M57" s="2"/>
      <c r="N57" s="2"/>
      <c r="O57" s="2"/>
      <c r="P57" s="2"/>
      <c r="Q57" s="2"/>
      <c r="R57" s="2"/>
      <c r="S57" s="2"/>
      <c r="T57" s="2"/>
      <c r="U57" s="2"/>
      <c r="V57" s="2"/>
      <c r="W57" s="2"/>
      <c r="X57" s="2"/>
      <c r="Y57" s="2"/>
      <c r="Z57" s="2"/>
      <c r="AA57" s="2"/>
      <c r="AB57" s="2"/>
    </row>
    <row r="58" spans="1:28" ht="12.75">
      <c r="A58" s="87"/>
      <c r="B58" s="87"/>
      <c r="C58" s="2"/>
      <c r="D58" s="2"/>
      <c r="E58" s="2"/>
      <c r="F58" s="2"/>
      <c r="G58" s="2"/>
      <c r="H58" s="2"/>
      <c r="I58" s="2"/>
      <c r="J58" s="2"/>
      <c r="K58" s="2"/>
      <c r="L58" s="2"/>
      <c r="M58" s="2"/>
      <c r="N58" s="2"/>
      <c r="O58" s="2"/>
      <c r="P58" s="2"/>
      <c r="Q58" s="2"/>
      <c r="R58" s="2"/>
      <c r="S58" s="2"/>
      <c r="T58" s="2"/>
      <c r="U58" s="2"/>
      <c r="V58" s="2"/>
      <c r="W58" s="2"/>
      <c r="X58" s="2"/>
      <c r="Y58" s="2"/>
      <c r="Z58" s="2"/>
      <c r="AA58" s="2"/>
      <c r="AB58" s="2"/>
    </row>
    <row r="59" spans="1:28" ht="12.75">
      <c r="A59" s="87"/>
      <c r="B59" s="87"/>
      <c r="C59" s="2"/>
      <c r="D59" s="2"/>
      <c r="E59" s="2"/>
      <c r="F59" s="2"/>
      <c r="G59" s="2"/>
      <c r="H59" s="2"/>
      <c r="I59" s="2"/>
      <c r="J59" s="2"/>
      <c r="K59" s="2"/>
      <c r="L59" s="2"/>
      <c r="M59" s="2"/>
      <c r="N59" s="2"/>
      <c r="O59" s="2"/>
      <c r="P59" s="2"/>
      <c r="Q59" s="2"/>
      <c r="R59" s="2"/>
      <c r="S59" s="2"/>
      <c r="T59" s="2"/>
      <c r="U59" s="2"/>
      <c r="V59" s="2"/>
      <c r="W59" s="2"/>
      <c r="X59" s="2"/>
      <c r="Y59" s="2"/>
      <c r="Z59" s="2"/>
      <c r="AA59" s="2"/>
      <c r="AB59" s="2"/>
    </row>
    <row r="60" spans="1:28" ht="12.75">
      <c r="A60" s="87"/>
      <c r="B60" s="87"/>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1:28" ht="12.75">
      <c r="A61" s="87"/>
      <c r="B61" s="87"/>
      <c r="C61" s="2"/>
      <c r="D61" s="2"/>
      <c r="E61" s="2"/>
      <c r="F61" s="2"/>
      <c r="G61" s="2"/>
      <c r="H61" s="2"/>
      <c r="I61" s="2"/>
      <c r="J61" s="2"/>
      <c r="K61" s="2"/>
      <c r="L61" s="2"/>
      <c r="M61" s="2"/>
      <c r="N61" s="2"/>
      <c r="O61" s="2"/>
      <c r="P61" s="2"/>
      <c r="Q61" s="2"/>
      <c r="R61" s="2"/>
      <c r="S61" s="2"/>
      <c r="T61" s="2"/>
      <c r="U61" s="2"/>
      <c r="V61" s="2"/>
      <c r="W61" s="2"/>
      <c r="X61" s="2"/>
      <c r="Y61" s="2"/>
      <c r="Z61" s="2"/>
      <c r="AA61" s="2"/>
      <c r="AB61" s="2"/>
    </row>
    <row r="62" spans="1:28" ht="12.75">
      <c r="A62" s="87"/>
      <c r="B62" s="87"/>
      <c r="C62" s="2"/>
      <c r="D62" s="2"/>
      <c r="E62" s="2"/>
      <c r="F62" s="2"/>
      <c r="G62" s="2"/>
      <c r="H62" s="2"/>
      <c r="I62" s="2"/>
      <c r="J62" s="2"/>
      <c r="K62" s="2"/>
      <c r="L62" s="2"/>
      <c r="M62" s="2"/>
      <c r="N62" s="2"/>
      <c r="O62" s="2"/>
      <c r="P62" s="2"/>
      <c r="Q62" s="2"/>
      <c r="R62" s="2"/>
      <c r="S62" s="2"/>
      <c r="T62" s="2"/>
      <c r="U62" s="2"/>
      <c r="V62" s="2"/>
      <c r="W62" s="2"/>
      <c r="X62" s="2"/>
      <c r="Y62" s="2"/>
      <c r="Z62" s="2"/>
      <c r="AA62" s="2"/>
      <c r="AB62" s="2"/>
    </row>
    <row r="63" spans="1:28" ht="12.75">
      <c r="A63" s="87"/>
      <c r="B63" s="87"/>
      <c r="C63" s="2"/>
      <c r="D63" s="2"/>
      <c r="E63" s="2"/>
      <c r="F63" s="2"/>
      <c r="G63" s="2"/>
      <c r="H63" s="2"/>
      <c r="I63" s="2"/>
      <c r="J63" s="2"/>
      <c r="K63" s="2"/>
      <c r="L63" s="2"/>
      <c r="M63" s="2"/>
      <c r="N63" s="2"/>
      <c r="O63" s="2"/>
      <c r="P63" s="2"/>
      <c r="Q63" s="2"/>
      <c r="R63" s="2"/>
      <c r="S63" s="2"/>
      <c r="T63" s="2"/>
      <c r="U63" s="2"/>
      <c r="V63" s="2"/>
      <c r="W63" s="2"/>
      <c r="X63" s="2"/>
      <c r="Y63" s="2"/>
      <c r="Z63" s="2"/>
      <c r="AA63" s="2"/>
      <c r="AB63" s="2"/>
    </row>
    <row r="64" spans="1:28" ht="12.75">
      <c r="A64" s="87"/>
      <c r="B64" s="87"/>
      <c r="C64" s="2"/>
      <c r="D64" s="2"/>
      <c r="E64" s="2"/>
      <c r="F64" s="2"/>
      <c r="G64" s="2"/>
      <c r="H64" s="2"/>
      <c r="I64" s="2"/>
      <c r="J64" s="2"/>
      <c r="K64" s="2"/>
      <c r="L64" s="2"/>
      <c r="M64" s="2"/>
      <c r="N64" s="2"/>
      <c r="O64" s="2"/>
      <c r="P64" s="2"/>
      <c r="Q64" s="2"/>
      <c r="R64" s="2"/>
      <c r="S64" s="2"/>
      <c r="T64" s="2"/>
      <c r="U64" s="2"/>
      <c r="V64" s="2"/>
      <c r="W64" s="2"/>
      <c r="X64" s="2"/>
      <c r="Y64" s="2"/>
      <c r="Z64" s="2"/>
      <c r="AA64" s="2"/>
      <c r="AB64" s="2"/>
    </row>
    <row r="65" spans="1:28" ht="12.75">
      <c r="A65" s="87"/>
      <c r="B65" s="87"/>
      <c r="C65" s="2"/>
      <c r="D65" s="2"/>
      <c r="E65" s="2"/>
      <c r="F65" s="2"/>
      <c r="G65" s="2"/>
      <c r="H65" s="2"/>
      <c r="I65" s="2"/>
      <c r="J65" s="2"/>
      <c r="K65" s="2"/>
      <c r="L65" s="2"/>
      <c r="M65" s="2"/>
      <c r="N65" s="2"/>
      <c r="O65" s="2"/>
      <c r="P65" s="2"/>
      <c r="Q65" s="2"/>
      <c r="R65" s="2"/>
      <c r="S65" s="2"/>
      <c r="T65" s="2"/>
      <c r="U65" s="2"/>
      <c r="V65" s="2"/>
      <c r="W65" s="2"/>
      <c r="X65" s="2"/>
      <c r="Y65" s="2"/>
      <c r="Z65" s="2"/>
      <c r="AA65" s="2"/>
      <c r="AB65" s="2"/>
    </row>
    <row r="66" spans="1:28" ht="12.75">
      <c r="A66" s="87"/>
      <c r="B66" s="87"/>
      <c r="C66" s="2"/>
      <c r="D66" s="2"/>
      <c r="E66" s="2"/>
      <c r="F66" s="2"/>
      <c r="G66" s="2"/>
      <c r="H66" s="2"/>
      <c r="I66" s="2"/>
      <c r="J66" s="2"/>
      <c r="K66" s="2"/>
      <c r="L66" s="2"/>
      <c r="M66" s="2"/>
      <c r="N66" s="2"/>
      <c r="O66" s="2"/>
      <c r="P66" s="2"/>
      <c r="Q66" s="2"/>
      <c r="R66" s="2"/>
      <c r="S66" s="2"/>
      <c r="T66" s="2"/>
      <c r="U66" s="2"/>
      <c r="V66" s="2"/>
      <c r="W66" s="2"/>
      <c r="X66" s="2"/>
      <c r="Y66" s="2"/>
      <c r="Z66" s="2"/>
      <c r="AA66" s="2"/>
      <c r="AB66" s="2"/>
    </row>
    <row r="67" spans="1:28" ht="12.75">
      <c r="A67" s="87"/>
      <c r="B67" s="87"/>
      <c r="C67" s="2"/>
      <c r="D67" s="2"/>
      <c r="E67" s="2"/>
      <c r="F67" s="2"/>
      <c r="G67" s="2"/>
      <c r="H67" s="2"/>
      <c r="I67" s="2"/>
      <c r="J67" s="2"/>
      <c r="K67" s="2"/>
      <c r="L67" s="2"/>
      <c r="M67" s="2"/>
      <c r="N67" s="2"/>
      <c r="O67" s="2"/>
      <c r="P67" s="2"/>
      <c r="Q67" s="2"/>
      <c r="R67" s="2"/>
      <c r="S67" s="2"/>
      <c r="T67" s="2"/>
      <c r="U67" s="2"/>
      <c r="V67" s="2"/>
      <c r="W67" s="2"/>
      <c r="X67" s="2"/>
      <c r="Y67" s="2"/>
      <c r="Z67" s="2"/>
      <c r="AA67" s="2"/>
      <c r="AB67" s="2"/>
    </row>
    <row r="68" spans="1:28" ht="12.75">
      <c r="A68" s="87"/>
      <c r="B68" s="87"/>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1:28" ht="12.75">
      <c r="A69" s="87"/>
      <c r="B69" s="87"/>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1:28" ht="12.75">
      <c r="A70" s="87"/>
      <c r="B70" s="87"/>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1:28" ht="12.75">
      <c r="A71" s="87"/>
      <c r="B71" s="87"/>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1:28" ht="12.75">
      <c r="A72" s="87"/>
      <c r="B72" s="87"/>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1:28" ht="12.75">
      <c r="A73" s="87"/>
      <c r="B73" s="87"/>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1:28" ht="12.75">
      <c r="A74" s="87"/>
      <c r="B74" s="87"/>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1:28" ht="12.75">
      <c r="A75" s="87"/>
      <c r="B75" s="87"/>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1:28" ht="12.75">
      <c r="A76" s="87"/>
      <c r="B76" s="87"/>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1:28" ht="12.75">
      <c r="A77" s="87"/>
      <c r="B77" s="87"/>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28" ht="12.75">
      <c r="A78" s="87"/>
      <c r="B78" s="87"/>
      <c r="C78" s="2"/>
      <c r="D78" s="2"/>
      <c r="E78" s="2"/>
      <c r="F78" s="2"/>
      <c r="G78" s="2"/>
      <c r="H78" s="2"/>
      <c r="I78" s="2"/>
      <c r="J78" s="2"/>
      <c r="K78" s="2"/>
      <c r="L78" s="2"/>
      <c r="M78" s="2"/>
      <c r="N78" s="2"/>
      <c r="O78" s="2"/>
      <c r="P78" s="2"/>
      <c r="Q78" s="2"/>
      <c r="R78" s="2"/>
      <c r="S78" s="2"/>
      <c r="T78" s="2"/>
      <c r="U78" s="2"/>
      <c r="V78" s="2"/>
      <c r="W78" s="2"/>
      <c r="X78" s="2"/>
      <c r="Y78" s="2"/>
      <c r="Z78" s="2"/>
      <c r="AA78" s="2"/>
      <c r="AB78" s="2"/>
    </row>
    <row r="79" spans="1:28" ht="12.75">
      <c r="A79" s="87"/>
      <c r="B79" s="87"/>
      <c r="C79" s="2"/>
      <c r="D79" s="2"/>
      <c r="E79" s="2"/>
      <c r="F79" s="2"/>
      <c r="G79" s="2"/>
      <c r="H79" s="2"/>
      <c r="I79" s="2"/>
      <c r="J79" s="2"/>
      <c r="K79" s="2"/>
      <c r="L79" s="2"/>
      <c r="M79" s="2"/>
      <c r="N79" s="2"/>
      <c r="O79" s="2"/>
      <c r="P79" s="2"/>
      <c r="Q79" s="2"/>
      <c r="R79" s="2"/>
      <c r="S79" s="2"/>
      <c r="T79" s="2"/>
      <c r="U79" s="2"/>
      <c r="V79" s="2"/>
      <c r="W79" s="2"/>
      <c r="X79" s="2"/>
      <c r="Y79" s="2"/>
      <c r="Z79" s="2"/>
      <c r="AA79" s="2"/>
      <c r="AB79" s="2"/>
    </row>
    <row r="80" spans="1:28" ht="12.75">
      <c r="A80" s="87"/>
      <c r="B80" s="87"/>
      <c r="C80" s="2"/>
      <c r="D80" s="2"/>
      <c r="E80" s="2"/>
      <c r="F80" s="2"/>
      <c r="G80" s="2"/>
      <c r="H80" s="2"/>
      <c r="I80" s="2"/>
      <c r="J80" s="2"/>
      <c r="K80" s="2"/>
      <c r="L80" s="2"/>
      <c r="M80" s="2"/>
      <c r="N80" s="2"/>
      <c r="O80" s="2"/>
      <c r="P80" s="2"/>
      <c r="Q80" s="2"/>
      <c r="R80" s="2"/>
      <c r="S80" s="2"/>
      <c r="T80" s="2"/>
      <c r="U80" s="2"/>
      <c r="V80" s="2"/>
      <c r="W80" s="2"/>
      <c r="X80" s="2"/>
      <c r="Y80" s="2"/>
      <c r="Z80" s="2"/>
      <c r="AA80" s="2"/>
      <c r="AB80" s="2"/>
    </row>
    <row r="81" spans="1:28" ht="12.75">
      <c r="A81" s="87"/>
      <c r="B81" s="87"/>
      <c r="C81" s="2"/>
      <c r="D81" s="2"/>
      <c r="E81" s="2"/>
      <c r="F81" s="2"/>
      <c r="G81" s="2"/>
      <c r="H81" s="2"/>
      <c r="I81" s="2"/>
      <c r="J81" s="2"/>
      <c r="K81" s="2"/>
      <c r="L81" s="2"/>
      <c r="M81" s="2"/>
      <c r="N81" s="2"/>
      <c r="O81" s="2"/>
      <c r="P81" s="2"/>
      <c r="Q81" s="2"/>
      <c r="R81" s="2"/>
      <c r="S81" s="2"/>
      <c r="T81" s="2"/>
      <c r="U81" s="2"/>
      <c r="V81" s="2"/>
      <c r="W81" s="2"/>
      <c r="X81" s="2"/>
      <c r="Y81" s="2"/>
      <c r="Z81" s="2"/>
      <c r="AA81" s="2"/>
      <c r="AB81" s="2"/>
    </row>
    <row r="82" spans="1:28" ht="12.75">
      <c r="A82" s="87"/>
      <c r="B82" s="87"/>
      <c r="C82" s="2"/>
      <c r="D82" s="2"/>
      <c r="E82" s="2"/>
      <c r="F82" s="2"/>
      <c r="G82" s="2"/>
      <c r="H82" s="2"/>
      <c r="I82" s="2"/>
      <c r="J82" s="2"/>
      <c r="K82" s="2"/>
      <c r="L82" s="2"/>
      <c r="M82" s="2"/>
      <c r="N82" s="2"/>
      <c r="O82" s="2"/>
      <c r="P82" s="2"/>
      <c r="Q82" s="2"/>
      <c r="R82" s="2"/>
      <c r="S82" s="2"/>
      <c r="T82" s="2"/>
      <c r="U82" s="2"/>
      <c r="V82" s="2"/>
      <c r="W82" s="2"/>
      <c r="X82" s="2"/>
      <c r="Y82" s="2"/>
      <c r="Z82" s="2"/>
      <c r="AA82" s="2"/>
      <c r="AB82" s="2"/>
    </row>
    <row r="83" spans="1:28" ht="12.75">
      <c r="A83" s="87"/>
      <c r="B83" s="87"/>
      <c r="C83" s="2"/>
      <c r="D83" s="2"/>
      <c r="E83" s="2"/>
      <c r="F83" s="2"/>
      <c r="G83" s="2"/>
      <c r="H83" s="2"/>
      <c r="I83" s="2"/>
      <c r="J83" s="2"/>
      <c r="K83" s="2"/>
      <c r="L83" s="2"/>
      <c r="M83" s="2"/>
      <c r="N83" s="2"/>
      <c r="O83" s="2"/>
      <c r="P83" s="2"/>
      <c r="Q83" s="2"/>
      <c r="R83" s="2"/>
      <c r="S83" s="2"/>
      <c r="T83" s="2"/>
      <c r="U83" s="2"/>
      <c r="V83" s="2"/>
      <c r="W83" s="2"/>
      <c r="X83" s="2"/>
      <c r="Y83" s="2"/>
      <c r="Z83" s="2"/>
      <c r="AA83" s="2"/>
      <c r="AB83" s="2"/>
    </row>
    <row r="84" spans="1:28" ht="12.75">
      <c r="A84" s="87"/>
      <c r="B84" s="87"/>
      <c r="C84" s="2"/>
      <c r="D84" s="2"/>
      <c r="E84" s="2"/>
      <c r="F84" s="2"/>
      <c r="G84" s="2"/>
      <c r="H84" s="2"/>
      <c r="I84" s="2"/>
      <c r="J84" s="2"/>
      <c r="K84" s="2"/>
      <c r="L84" s="2"/>
      <c r="M84" s="2"/>
      <c r="N84" s="2"/>
      <c r="O84" s="2"/>
      <c r="P84" s="2"/>
      <c r="Q84" s="2"/>
      <c r="R84" s="2"/>
      <c r="S84" s="2"/>
      <c r="T84" s="2"/>
      <c r="U84" s="2"/>
      <c r="V84" s="2"/>
      <c r="W84" s="2"/>
      <c r="X84" s="2"/>
      <c r="Y84" s="2"/>
      <c r="Z84" s="2"/>
      <c r="AA84" s="2"/>
      <c r="AB84" s="2"/>
    </row>
    <row r="85" spans="1:28" ht="12.75">
      <c r="A85" s="87"/>
      <c r="B85" s="87"/>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1:28" ht="12.75">
      <c r="A86" s="87"/>
      <c r="B86" s="87"/>
      <c r="C86" s="2"/>
      <c r="D86" s="2"/>
      <c r="E86" s="2"/>
      <c r="F86" s="2"/>
      <c r="G86" s="2"/>
      <c r="H86" s="2"/>
      <c r="I86" s="2"/>
      <c r="J86" s="2"/>
      <c r="K86" s="2"/>
      <c r="L86" s="2"/>
      <c r="M86" s="2"/>
      <c r="N86" s="2"/>
      <c r="O86" s="2"/>
      <c r="P86" s="2"/>
      <c r="Q86" s="2"/>
      <c r="R86" s="2"/>
      <c r="S86" s="2"/>
      <c r="T86" s="2"/>
      <c r="U86" s="2"/>
      <c r="V86" s="2"/>
      <c r="W86" s="2"/>
      <c r="X86" s="2"/>
      <c r="Y86" s="2"/>
      <c r="Z86" s="2"/>
      <c r="AA86" s="2"/>
      <c r="AB86" s="2"/>
    </row>
    <row r="87" spans="1:28" ht="12.75">
      <c r="A87" s="87"/>
      <c r="B87" s="87"/>
      <c r="C87" s="2"/>
      <c r="D87" s="2"/>
      <c r="E87" s="2"/>
      <c r="F87" s="2"/>
      <c r="G87" s="2"/>
      <c r="H87" s="2"/>
      <c r="I87" s="2"/>
      <c r="J87" s="2"/>
      <c r="K87" s="2"/>
      <c r="L87" s="2"/>
      <c r="M87" s="2"/>
      <c r="N87" s="2"/>
      <c r="O87" s="2"/>
      <c r="P87" s="2"/>
      <c r="Q87" s="2"/>
      <c r="R87" s="2"/>
      <c r="S87" s="2"/>
      <c r="T87" s="2"/>
      <c r="U87" s="2"/>
      <c r="V87" s="2"/>
      <c r="W87" s="2"/>
      <c r="X87" s="2"/>
      <c r="Y87" s="2"/>
      <c r="Z87" s="2"/>
      <c r="AA87" s="2"/>
      <c r="AB87" s="2"/>
    </row>
    <row r="88" spans="1:28" ht="12.75">
      <c r="A88" s="87"/>
      <c r="B88" s="87"/>
      <c r="C88" s="2"/>
      <c r="D88" s="2"/>
      <c r="E88" s="2"/>
      <c r="F88" s="2"/>
      <c r="G88" s="2"/>
      <c r="H88" s="2"/>
      <c r="I88" s="2"/>
      <c r="J88" s="2"/>
      <c r="K88" s="2"/>
      <c r="L88" s="2"/>
      <c r="M88" s="2"/>
      <c r="N88" s="2"/>
      <c r="O88" s="2"/>
      <c r="P88" s="2"/>
      <c r="Q88" s="2"/>
      <c r="R88" s="2"/>
      <c r="S88" s="2"/>
      <c r="T88" s="2"/>
      <c r="U88" s="2"/>
      <c r="V88" s="2"/>
      <c r="W88" s="2"/>
      <c r="X88" s="2"/>
      <c r="Y88" s="2"/>
      <c r="Z88" s="2"/>
      <c r="AA88" s="2"/>
      <c r="AB88" s="2"/>
    </row>
    <row r="89" spans="1:28" ht="12.75">
      <c r="A89" s="87"/>
      <c r="B89" s="87"/>
      <c r="C89" s="2"/>
      <c r="D89" s="2"/>
      <c r="E89" s="2"/>
      <c r="F89" s="2"/>
      <c r="G89" s="2"/>
      <c r="H89" s="2"/>
      <c r="I89" s="2"/>
      <c r="J89" s="2"/>
      <c r="K89" s="2"/>
      <c r="L89" s="2"/>
      <c r="M89" s="2"/>
      <c r="N89" s="2"/>
      <c r="O89" s="2"/>
      <c r="P89" s="2"/>
      <c r="Q89" s="2"/>
      <c r="R89" s="2"/>
      <c r="S89" s="2"/>
      <c r="T89" s="2"/>
      <c r="U89" s="2"/>
      <c r="V89" s="2"/>
      <c r="W89" s="2"/>
      <c r="X89" s="2"/>
      <c r="Y89" s="2"/>
      <c r="Z89" s="2"/>
      <c r="AA89" s="2"/>
      <c r="AB89" s="2"/>
    </row>
    <row r="90" spans="1:28" ht="12.75">
      <c r="A90" s="87"/>
      <c r="B90" s="87"/>
      <c r="C90" s="2"/>
      <c r="D90" s="2"/>
      <c r="E90" s="2"/>
      <c r="F90" s="2"/>
      <c r="G90" s="2"/>
      <c r="H90" s="2"/>
      <c r="I90" s="2"/>
      <c r="J90" s="2"/>
      <c r="K90" s="2"/>
      <c r="L90" s="2"/>
      <c r="M90" s="2"/>
      <c r="N90" s="2"/>
      <c r="O90" s="2"/>
      <c r="P90" s="2"/>
      <c r="Q90" s="2"/>
      <c r="R90" s="2"/>
      <c r="S90" s="2"/>
      <c r="T90" s="2"/>
      <c r="U90" s="2"/>
      <c r="V90" s="2"/>
      <c r="W90" s="2"/>
      <c r="X90" s="2"/>
      <c r="Y90" s="2"/>
      <c r="Z90" s="2"/>
      <c r="AA90" s="2"/>
      <c r="AB90" s="2"/>
    </row>
    <row r="91" spans="1:28" ht="12.75">
      <c r="A91" s="87"/>
      <c r="B91" s="87"/>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ht="12.75">
      <c r="A92" s="87"/>
      <c r="B92" s="87"/>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ht="12.75">
      <c r="A93" s="87"/>
      <c r="B93" s="87"/>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ht="12.75">
      <c r="A94" s="87"/>
      <c r="B94" s="87"/>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ht="12.75">
      <c r="A95" s="87"/>
      <c r="B95" s="87"/>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ht="12.75">
      <c r="A96" s="87"/>
      <c r="B96" s="87"/>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ht="12.75">
      <c r="A97" s="87"/>
      <c r="B97" s="87"/>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ht="12.75">
      <c r="A98" s="87"/>
      <c r="B98" s="87"/>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ht="12.75">
      <c r="A99" s="87"/>
      <c r="B99" s="87"/>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ht="12.75">
      <c r="A100" s="87"/>
      <c r="B100" s="87"/>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ht="12.75">
      <c r="A101" s="87"/>
      <c r="B101" s="87"/>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ht="12.75">
      <c r="A102" s="87"/>
      <c r="B102" s="87"/>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ht="12.75">
      <c r="A103" s="87"/>
      <c r="B103" s="87"/>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ht="12.75">
      <c r="A104" s="87"/>
      <c r="B104" s="87"/>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ht="12.75">
      <c r="A105" s="87"/>
      <c r="B105" s="87"/>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ht="12.75">
      <c r="A106" s="87"/>
      <c r="B106" s="87"/>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ht="12.75">
      <c r="A107" s="87"/>
      <c r="B107" s="87"/>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row r="108" spans="1:28" ht="12.75">
      <c r="A108" s="87"/>
      <c r="B108" s="87"/>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row>
    <row r="109" spans="1:28" ht="12.75">
      <c r="A109" s="87"/>
      <c r="B109" s="87"/>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row>
    <row r="110" spans="1:28" ht="12.75">
      <c r="A110" s="87"/>
      <c r="B110" s="87"/>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row>
    <row r="111" spans="1:28" ht="12.75">
      <c r="A111" s="87"/>
      <c r="B111" s="87"/>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row>
    <row r="112" spans="1:28" ht="12.75">
      <c r="A112" s="87"/>
      <c r="B112" s="87"/>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row>
    <row r="113" spans="1:28" ht="12.75">
      <c r="A113" s="87"/>
      <c r="B113" s="87"/>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row>
    <row r="114" spans="1:28" ht="12.75">
      <c r="A114" s="87"/>
      <c r="B114" s="87"/>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row>
    <row r="115" spans="1:28" ht="12.75">
      <c r="A115" s="87"/>
      <c r="B115" s="87"/>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row>
    <row r="116" spans="1:28" ht="12.75">
      <c r="A116" s="87"/>
      <c r="B116" s="87"/>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row>
    <row r="117" spans="1:28" ht="12.75">
      <c r="A117" s="87"/>
      <c r="B117" s="87"/>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row>
    <row r="118" spans="1:28" ht="12.75">
      <c r="A118" s="87"/>
      <c r="B118" s="87"/>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row>
    <row r="119" spans="1:28" ht="12.75">
      <c r="A119" s="87"/>
      <c r="B119" s="87"/>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row>
    <row r="120" spans="1:28" ht="12.75">
      <c r="A120" s="87"/>
      <c r="B120" s="87"/>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row>
    <row r="121" spans="1:28" ht="12.75">
      <c r="A121" s="87"/>
      <c r="B121" s="87"/>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row>
    <row r="122" spans="1:28" ht="12.75">
      <c r="A122" s="87"/>
      <c r="B122" s="87"/>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row>
    <row r="123" spans="1:28" ht="12.75">
      <c r="A123" s="87"/>
      <c r="B123" s="87"/>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row>
    <row r="124" spans="1:28" ht="12.75">
      <c r="A124" s="87"/>
      <c r="B124" s="87"/>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row>
    <row r="125" spans="1:28" ht="12.75">
      <c r="A125" s="87"/>
      <c r="B125" s="87"/>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row>
    <row r="126" spans="1:28" ht="12.75">
      <c r="A126" s="87"/>
      <c r="B126" s="87"/>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row>
    <row r="127" spans="1:28" ht="12.75">
      <c r="A127" s="87"/>
      <c r="B127" s="87"/>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row>
    <row r="128" spans="1:28" ht="12.75">
      <c r="A128" s="87"/>
      <c r="B128" s="87"/>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row>
    <row r="129" spans="1:28" ht="12.75">
      <c r="A129" s="87"/>
      <c r="B129" s="87"/>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row>
    <row r="130" spans="1:28" ht="12.75">
      <c r="A130" s="87"/>
      <c r="B130" s="87"/>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row>
    <row r="131" spans="1:28" ht="12.75">
      <c r="A131" s="87"/>
      <c r="B131" s="87"/>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1:28" ht="12.75">
      <c r="A132" s="87"/>
      <c r="B132" s="87"/>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1:28" ht="12.75">
      <c r="A133" s="87"/>
      <c r="B133" s="87"/>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1:28" ht="12.75">
      <c r="A134" s="87"/>
      <c r="B134" s="87"/>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1:28" ht="12.75">
      <c r="A135" s="87"/>
      <c r="B135" s="87"/>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1:28" ht="12.75">
      <c r="A136" s="87"/>
      <c r="B136" s="87"/>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1:28" ht="12.75">
      <c r="A137" s="87"/>
      <c r="B137" s="87"/>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1:28" ht="12.75">
      <c r="A138" s="87"/>
      <c r="B138" s="87"/>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1:28" ht="12.75">
      <c r="A139" s="87"/>
      <c r="B139" s="87"/>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1:28" ht="12.75">
      <c r="A140" s="87"/>
      <c r="B140" s="87"/>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1:28" ht="12.75">
      <c r="A141" s="87"/>
      <c r="B141" s="87"/>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1:28" ht="12.75">
      <c r="A142" s="87"/>
      <c r="B142" s="87"/>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1:28" ht="12.75">
      <c r="A143" s="87"/>
      <c r="B143" s="87"/>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1:28" ht="12.75">
      <c r="A144" s="87"/>
      <c r="B144" s="87"/>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1:28" ht="12.75">
      <c r="A145" s="87"/>
      <c r="B145" s="87"/>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1:28" ht="12.75">
      <c r="A146" s="87"/>
      <c r="B146" s="87"/>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1:28" ht="12.75">
      <c r="A147" s="87"/>
      <c r="B147" s="87"/>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1:28" ht="12.75">
      <c r="A148" s="87"/>
      <c r="B148" s="87"/>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1:28" ht="12.75">
      <c r="A149" s="87"/>
      <c r="B149" s="87"/>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1:28" ht="12.75">
      <c r="A150" s="87"/>
      <c r="B150" s="87"/>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1:28" ht="12.75">
      <c r="A151" s="87"/>
      <c r="B151" s="87"/>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1:28" ht="12.75">
      <c r="A152" s="87"/>
      <c r="B152" s="87"/>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1:28" ht="12.75">
      <c r="A153" s="87"/>
      <c r="B153" s="87"/>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1:28" ht="12.75">
      <c r="A154" s="87"/>
      <c r="B154" s="87"/>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1:28" ht="12.75">
      <c r="A155" s="87"/>
      <c r="B155" s="87"/>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1:28" ht="12.75">
      <c r="A156" s="87"/>
      <c r="B156" s="87"/>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1:28" ht="12.75">
      <c r="A157" s="87"/>
      <c r="B157" s="87"/>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1:28" ht="12.75">
      <c r="A158" s="87"/>
      <c r="B158" s="87"/>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1:28" ht="12.75">
      <c r="A159" s="87"/>
      <c r="B159" s="87"/>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1:28" ht="12.75">
      <c r="A160" s="87"/>
      <c r="B160" s="87"/>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1:28" ht="12.75">
      <c r="A161" s="87"/>
      <c r="B161" s="87"/>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1:28" ht="12.75">
      <c r="A162" s="87"/>
      <c r="B162" s="87"/>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ht="12.75">
      <c r="A163" s="87"/>
      <c r="B163" s="87"/>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ht="12.75">
      <c r="A164" s="87"/>
      <c r="B164" s="87"/>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ht="12.75">
      <c r="A165" s="87"/>
      <c r="B165" s="87"/>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ht="12.75">
      <c r="A166" s="87"/>
      <c r="B166" s="87"/>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ht="12.75">
      <c r="A167" s="87"/>
      <c r="B167" s="87"/>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ht="12.75">
      <c r="A168" s="87"/>
      <c r="B168" s="87"/>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ht="12.75">
      <c r="A169" s="87"/>
      <c r="B169" s="87"/>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ht="12.75">
      <c r="A170" s="87"/>
      <c r="B170" s="87"/>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ht="12.75">
      <c r="A171" s="87"/>
      <c r="B171" s="87"/>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ht="12.75">
      <c r="A172" s="87"/>
      <c r="B172" s="87"/>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ht="12.75">
      <c r="A173" s="87"/>
      <c r="B173" s="87"/>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ht="12.75">
      <c r="A174" s="87"/>
      <c r="B174" s="87"/>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ht="12.75">
      <c r="A175" s="87"/>
      <c r="B175" s="87"/>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ht="12.75">
      <c r="A176" s="87"/>
      <c r="B176" s="87"/>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ht="12.75">
      <c r="A177" s="87"/>
      <c r="B177" s="87"/>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ht="12.75">
      <c r="A178" s="87"/>
      <c r="B178" s="87"/>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ht="12.75">
      <c r="A179" s="87"/>
      <c r="B179" s="87"/>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ht="12.75">
      <c r="A180" s="87"/>
      <c r="B180" s="87"/>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ht="12.75">
      <c r="A181" s="87"/>
      <c r="B181" s="87"/>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ht="12.75">
      <c r="A182" s="87"/>
      <c r="B182" s="87"/>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ht="12.75">
      <c r="A183" s="87"/>
      <c r="B183" s="87"/>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ht="12.75">
      <c r="A184" s="87"/>
      <c r="B184" s="87"/>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ht="12.75">
      <c r="A185" s="87"/>
      <c r="B185" s="87"/>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ht="12.75">
      <c r="A186" s="87"/>
      <c r="B186" s="87"/>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ht="12.75">
      <c r="A187" s="87"/>
      <c r="B187" s="87"/>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ht="12.75">
      <c r="A188" s="87"/>
      <c r="B188" s="87"/>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ht="12.75">
      <c r="A189" s="87"/>
      <c r="B189" s="87"/>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ht="12.75">
      <c r="A190" s="87"/>
      <c r="B190" s="87"/>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ht="12.75">
      <c r="A191" s="87"/>
      <c r="B191" s="87"/>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ht="12.75">
      <c r="A192" s="87"/>
      <c r="B192" s="87"/>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ht="12.75">
      <c r="A193" s="87"/>
      <c r="B193" s="87"/>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ht="12.75">
      <c r="A194" s="87"/>
      <c r="B194" s="87"/>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ht="12.75">
      <c r="A195" s="87"/>
      <c r="B195" s="87"/>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ht="12.75">
      <c r="A196" s="87"/>
      <c r="B196" s="87"/>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ht="12.75">
      <c r="A197" s="87"/>
      <c r="B197" s="87"/>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ht="12.75">
      <c r="A198" s="87"/>
      <c r="B198" s="87"/>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ht="12.75">
      <c r="A199" s="87"/>
      <c r="B199" s="87"/>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ht="12.75">
      <c r="A200" s="87"/>
      <c r="B200" s="87"/>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ht="12.75">
      <c r="A201" s="87"/>
      <c r="B201" s="87"/>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ht="12.75">
      <c r="A202" s="87"/>
      <c r="B202" s="87"/>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ht="12.75">
      <c r="A203" s="87"/>
      <c r="B203" s="87"/>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ht="12.75">
      <c r="A204" s="87"/>
      <c r="B204" s="87"/>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ht="12.75">
      <c r="A205" s="87"/>
      <c r="B205" s="87"/>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ht="12.75">
      <c r="A206" s="87"/>
      <c r="B206" s="87"/>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ht="12.75">
      <c r="A207" s="87"/>
      <c r="B207" s="87"/>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ht="12.75">
      <c r="A208" s="87"/>
      <c r="B208" s="87"/>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ht="12.75">
      <c r="A209" s="87"/>
      <c r="B209" s="87"/>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ht="12.75">
      <c r="A210" s="87"/>
      <c r="B210" s="87"/>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ht="12.75">
      <c r="A211" s="87"/>
      <c r="B211" s="87"/>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ht="12.75">
      <c r="A212" s="87"/>
      <c r="B212" s="87"/>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ht="12.75">
      <c r="A213" s="87"/>
      <c r="B213" s="87"/>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ht="12.75">
      <c r="A214" s="87"/>
      <c r="B214" s="87"/>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ht="12.75">
      <c r="A215" s="87"/>
      <c r="B215" s="87"/>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ht="12.75">
      <c r="A216" s="87"/>
      <c r="B216" s="87"/>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ht="12.75">
      <c r="A217" s="87"/>
      <c r="B217" s="87"/>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ht="12.75">
      <c r="A218" s="87"/>
      <c r="B218" s="87"/>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ht="12.75">
      <c r="A219" s="87"/>
      <c r="B219" s="87"/>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ht="12.75">
      <c r="A220" s="87"/>
      <c r="B220" s="87"/>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ht="12.75">
      <c r="A221" s="87"/>
      <c r="B221" s="87"/>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ht="12.75">
      <c r="A222" s="87"/>
      <c r="B222" s="87"/>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ht="12.75">
      <c r="A223" s="87"/>
      <c r="B223" s="87"/>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ht="12.75">
      <c r="A224" s="87"/>
      <c r="B224" s="87"/>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spans="1:28" ht="12.75">
      <c r="A225" s="87"/>
      <c r="B225" s="87"/>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spans="1:28" ht="12.75">
      <c r="A226" s="87"/>
      <c r="B226" s="87"/>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spans="1:28" ht="12.75">
      <c r="A227" s="87"/>
      <c r="B227" s="87"/>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spans="1:28" ht="12.75">
      <c r="A228" s="87"/>
      <c r="B228" s="87"/>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spans="1:28" ht="12.75">
      <c r="A229" s="87"/>
      <c r="B229" s="87"/>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spans="1:28" ht="12.75">
      <c r="A230" s="87"/>
      <c r="B230" s="87"/>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spans="1:28" ht="12.75">
      <c r="A231" s="87"/>
      <c r="B231" s="87"/>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spans="1:28" ht="12.75">
      <c r="A232" s="87"/>
      <c r="B232" s="87"/>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spans="1:28" ht="12.75">
      <c r="A233" s="87"/>
      <c r="B233" s="87"/>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spans="1:28" ht="12.75">
      <c r="A234" s="87"/>
      <c r="B234" s="87"/>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spans="1:28" ht="12.75">
      <c r="A235" s="87"/>
      <c r="B235" s="87"/>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spans="1:28" ht="12.75">
      <c r="A236" s="87"/>
      <c r="B236" s="87"/>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spans="1:28" ht="12.75">
      <c r="A237" s="87"/>
      <c r="B237" s="87"/>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spans="1:28" ht="12.75">
      <c r="A238" s="87"/>
      <c r="B238" s="87"/>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spans="1:28" ht="12.75">
      <c r="A239" s="87"/>
      <c r="B239" s="87"/>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spans="1:28" ht="12.75">
      <c r="A240" s="87"/>
      <c r="B240" s="87"/>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spans="1:28" ht="12.75">
      <c r="A241" s="87"/>
      <c r="B241" s="87"/>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spans="1:28" ht="12.75">
      <c r="A242" s="87"/>
      <c r="B242" s="87"/>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spans="1:28" ht="12.75">
      <c r="A243" s="87"/>
      <c r="B243" s="87"/>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spans="1:28" ht="12.75">
      <c r="A244" s="87"/>
      <c r="B244" s="87"/>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spans="1:28" ht="12.75">
      <c r="A245" s="87"/>
      <c r="B245" s="87"/>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spans="1:28" ht="12.75">
      <c r="A246" s="87"/>
      <c r="B246" s="87"/>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spans="1:28" ht="12.75">
      <c r="A247" s="87"/>
      <c r="B247" s="87"/>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spans="1:28" ht="12.75">
      <c r="A248" s="87"/>
      <c r="B248" s="87"/>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spans="1:28" ht="12.75">
      <c r="A249" s="87"/>
      <c r="B249" s="87"/>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spans="1:28" ht="12.75">
      <c r="A250" s="87"/>
      <c r="B250" s="87"/>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spans="1:28" ht="12.75">
      <c r="A251" s="87"/>
      <c r="B251" s="87"/>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spans="1:28" ht="12.75">
      <c r="A252" s="87"/>
      <c r="B252" s="87"/>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spans="1:28" ht="12.75">
      <c r="A253" s="87"/>
      <c r="B253" s="87"/>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spans="1:28" ht="12.75">
      <c r="A254" s="87"/>
      <c r="B254" s="87"/>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spans="1:28" ht="12.75">
      <c r="A255" s="87"/>
      <c r="B255" s="87"/>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spans="1:28" ht="12.75">
      <c r="A256" s="87"/>
      <c r="B256" s="87"/>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spans="1:28" ht="12.75">
      <c r="A257" s="87"/>
      <c r="B257" s="87"/>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spans="1:28" ht="12.75">
      <c r="A258" s="87"/>
      <c r="B258" s="87"/>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spans="1:28" ht="12.75">
      <c r="A259" s="87"/>
      <c r="B259" s="87"/>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spans="1:28" ht="12.75">
      <c r="A260" s="87"/>
      <c r="B260" s="87"/>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spans="1:28" ht="12.75">
      <c r="A261" s="87"/>
      <c r="B261" s="87"/>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spans="1:28" ht="12.75">
      <c r="A262" s="87"/>
      <c r="B262" s="87"/>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spans="1:28" ht="12.75">
      <c r="A263" s="87"/>
      <c r="B263" s="87"/>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spans="1:28" ht="12.75">
      <c r="A264" s="87"/>
      <c r="B264" s="87"/>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spans="1:28" ht="12.75">
      <c r="A265" s="87"/>
      <c r="B265" s="87"/>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spans="1:28" ht="12.75">
      <c r="A266" s="87"/>
      <c r="B266" s="87"/>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spans="1:28" ht="12.75">
      <c r="A267" s="87"/>
      <c r="B267" s="87"/>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spans="1:28" ht="12.75">
      <c r="A268" s="87"/>
      <c r="B268" s="87"/>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spans="1:28" ht="12.75">
      <c r="A269" s="87"/>
      <c r="B269" s="87"/>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spans="1:28" ht="12.75">
      <c r="A270" s="87"/>
      <c r="B270" s="87"/>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spans="1:28" ht="12.75">
      <c r="A271" s="87"/>
      <c r="B271" s="87"/>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spans="1:28" ht="12.75">
      <c r="A272" s="87"/>
      <c r="B272" s="87"/>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spans="1:28" ht="12.75">
      <c r="A273" s="87"/>
      <c r="B273" s="87"/>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spans="1:28" ht="12.75">
      <c r="A274" s="87"/>
      <c r="B274" s="87"/>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spans="1:28" ht="12.75">
      <c r="A275" s="87"/>
      <c r="B275" s="87"/>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spans="1:28" ht="12.75">
      <c r="A276" s="87"/>
      <c r="B276" s="87"/>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spans="1:28" ht="12.75">
      <c r="A277" s="87"/>
      <c r="B277" s="87"/>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spans="1:28" ht="12.75">
      <c r="A278" s="87"/>
      <c r="B278" s="87"/>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spans="1:28" ht="12.75">
      <c r="A279" s="87"/>
      <c r="B279" s="87"/>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spans="1:28" ht="12.75">
      <c r="A280" s="87"/>
      <c r="B280" s="87"/>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spans="1:28" ht="12.75">
      <c r="A281" s="87"/>
      <c r="B281" s="87"/>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spans="1:28" ht="12.75">
      <c r="A282" s="87"/>
      <c r="B282" s="87"/>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spans="1:28" ht="12.75">
      <c r="A283" s="87"/>
      <c r="B283" s="87"/>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spans="1:28" ht="12.75">
      <c r="A284" s="87"/>
      <c r="B284" s="87"/>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spans="1:28" ht="12.75">
      <c r="A285" s="87"/>
      <c r="B285" s="87"/>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spans="1:28" ht="12.75">
      <c r="A286" s="87"/>
      <c r="B286" s="87"/>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spans="1:28" ht="12.75">
      <c r="A287" s="87"/>
      <c r="B287" s="87"/>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spans="1:28" ht="12.75">
      <c r="A288" s="87"/>
      <c r="B288" s="87"/>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spans="1:28" ht="12.75">
      <c r="A289" s="87"/>
      <c r="B289" s="87"/>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spans="1:28" ht="12.75">
      <c r="A290" s="87"/>
      <c r="B290" s="87"/>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spans="1:28" ht="12.75">
      <c r="A291" s="87"/>
      <c r="B291" s="87"/>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spans="1:28" ht="12.75">
      <c r="A292" s="87"/>
      <c r="B292" s="87"/>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spans="1:28" ht="12.75">
      <c r="A293" s="87"/>
      <c r="B293" s="87"/>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spans="1:28" ht="12.75">
      <c r="A294" s="87"/>
      <c r="B294" s="87"/>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spans="1:28" ht="12.75">
      <c r="A295" s="87"/>
      <c r="B295" s="87"/>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spans="1:28" ht="12.75">
      <c r="A296" s="87"/>
      <c r="B296" s="87"/>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spans="1:28" ht="12.75">
      <c r="A297" s="87"/>
      <c r="B297" s="87"/>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spans="1:28" ht="12.75">
      <c r="A298" s="87"/>
      <c r="B298" s="87"/>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spans="1:28" ht="12.75">
      <c r="A299" s="87"/>
      <c r="B299" s="87"/>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spans="1:28" ht="12.75">
      <c r="A300" s="87"/>
      <c r="B300" s="87"/>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spans="1:28" ht="12.75">
      <c r="A301" s="87"/>
      <c r="B301" s="87"/>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spans="1:28" ht="12.75">
      <c r="A302" s="87"/>
      <c r="B302" s="87"/>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spans="1:28" ht="12.75">
      <c r="A303" s="87"/>
      <c r="B303" s="87"/>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spans="1:28" ht="12.75">
      <c r="A304" s="87"/>
      <c r="B304" s="87"/>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spans="1:28" ht="12.75">
      <c r="A305" s="87"/>
      <c r="B305" s="87"/>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spans="1:28" ht="12.75">
      <c r="A306" s="87"/>
      <c r="B306" s="87"/>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spans="1:28" ht="12.75">
      <c r="A307" s="87"/>
      <c r="B307" s="87"/>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spans="1:28" ht="12.75">
      <c r="A308" s="87"/>
      <c r="B308" s="87"/>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spans="1:28" ht="12.75">
      <c r="A309" s="87"/>
      <c r="B309" s="87"/>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spans="1:28" ht="12.75">
      <c r="A310" s="87"/>
      <c r="B310" s="87"/>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spans="1:28" ht="12.75">
      <c r="A311" s="87"/>
      <c r="B311" s="87"/>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spans="1:28" ht="12.75">
      <c r="A312" s="87"/>
      <c r="B312" s="87"/>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spans="1:28" ht="12.75">
      <c r="A313" s="87"/>
      <c r="B313" s="87"/>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spans="1:28" ht="12.75">
      <c r="A314" s="87"/>
      <c r="B314" s="87"/>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spans="1:28" ht="12.75">
      <c r="A315" s="87"/>
      <c r="B315" s="87"/>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spans="1:28" ht="12.75">
      <c r="A316" s="87"/>
      <c r="B316" s="87"/>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spans="1:28" ht="12.75">
      <c r="A317" s="87"/>
      <c r="B317" s="87"/>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spans="1:28" ht="12.75">
      <c r="A318" s="87"/>
      <c r="B318" s="87"/>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spans="1:28" ht="12.75">
      <c r="A319" s="87"/>
      <c r="B319" s="87"/>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spans="1:28" ht="12.75">
      <c r="A320" s="87"/>
      <c r="B320" s="87"/>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spans="1:28" ht="12.75">
      <c r="A321" s="87"/>
      <c r="B321" s="87"/>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spans="1:28" ht="12.75">
      <c r="A322" s="87"/>
      <c r="B322" s="87"/>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spans="1:28" ht="12.75">
      <c r="A323" s="87"/>
      <c r="B323" s="87"/>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spans="1:28" ht="12.75">
      <c r="A324" s="87"/>
      <c r="B324" s="87"/>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spans="1:28" ht="12.75">
      <c r="A325" s="87"/>
      <c r="B325" s="87"/>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spans="1:28" ht="12.75">
      <c r="A326" s="87"/>
      <c r="B326" s="87"/>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spans="1:28" ht="12.75">
      <c r="A327" s="87"/>
      <c r="B327" s="87"/>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spans="1:28" ht="12.75">
      <c r="A328" s="87"/>
      <c r="B328" s="87"/>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spans="1:28" ht="12.75">
      <c r="A329" s="87"/>
      <c r="B329" s="87"/>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row>
    <row r="330" spans="1:28" ht="12.75">
      <c r="A330" s="87"/>
      <c r="B330" s="87"/>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row>
    <row r="331" spans="1:28" ht="12.75">
      <c r="A331" s="87"/>
      <c r="B331" s="87"/>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row>
    <row r="332" spans="1:28" ht="12.75">
      <c r="A332" s="87"/>
      <c r="B332" s="87"/>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row>
    <row r="333" spans="1:28" ht="12.75">
      <c r="A333" s="87"/>
      <c r="B333" s="87"/>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row>
    <row r="334" spans="1:28" ht="12.75">
      <c r="A334" s="87"/>
      <c r="B334" s="87"/>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row>
    <row r="335" spans="1:28" ht="12.75">
      <c r="A335" s="87"/>
      <c r="B335" s="87"/>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row>
    <row r="336" spans="1:28" ht="12.75">
      <c r="A336" s="87"/>
      <c r="B336" s="87"/>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row>
    <row r="337" spans="1:28" ht="12.75">
      <c r="A337" s="87"/>
      <c r="B337" s="87"/>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row>
    <row r="338" spans="1:28" ht="12.75">
      <c r="A338" s="87"/>
      <c r="B338" s="87"/>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row>
    <row r="339" spans="1:28" ht="12.75">
      <c r="A339" s="87"/>
      <c r="B339" s="87"/>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row>
    <row r="340" spans="1:28" ht="12.75">
      <c r="A340" s="87"/>
      <c r="B340" s="87"/>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row>
    <row r="341" spans="1:28" ht="12.75">
      <c r="A341" s="87"/>
      <c r="B341" s="87"/>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row>
    <row r="342" spans="1:28" ht="12.75">
      <c r="A342" s="87"/>
      <c r="B342" s="87"/>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row>
    <row r="343" spans="1:28" ht="12.75">
      <c r="A343" s="87"/>
      <c r="B343" s="87"/>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row>
    <row r="344" spans="1:28" ht="12.75">
      <c r="A344" s="87"/>
      <c r="B344" s="87"/>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row>
    <row r="345" spans="1:28" ht="12.75">
      <c r="A345" s="87"/>
      <c r="B345" s="87"/>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row>
    <row r="346" spans="1:28" ht="12.75">
      <c r="A346" s="87"/>
      <c r="B346" s="87"/>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row>
    <row r="347" spans="1:28" ht="12.75">
      <c r="A347" s="87"/>
      <c r="B347" s="87"/>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row>
    <row r="348" spans="1:28" ht="12.75">
      <c r="A348" s="87"/>
      <c r="B348" s="87"/>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row>
    <row r="349" spans="1:28" ht="12.75">
      <c r="A349" s="87"/>
      <c r="B349" s="87"/>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row>
    <row r="350" spans="1:28" ht="12.75">
      <c r="A350" s="87"/>
      <c r="B350" s="87"/>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row>
    <row r="351" spans="1:28" ht="12.75">
      <c r="A351" s="87"/>
      <c r="B351" s="87"/>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row>
    <row r="352" spans="1:28" ht="12.75">
      <c r="A352" s="87"/>
      <c r="B352" s="87"/>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row>
    <row r="353" spans="1:28" ht="12.75">
      <c r="A353" s="87"/>
      <c r="B353" s="87"/>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row>
    <row r="354" spans="1:28" ht="12.75">
      <c r="A354" s="87"/>
      <c r="B354" s="87"/>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row>
    <row r="355" spans="1:28" ht="12.75">
      <c r="A355" s="87"/>
      <c r="B355" s="87"/>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row>
    <row r="356" spans="1:28" ht="12.75">
      <c r="A356" s="87"/>
      <c r="B356" s="87"/>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spans="1:28" ht="12.75">
      <c r="A357" s="87"/>
      <c r="B357" s="87"/>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spans="1:28" ht="12.75">
      <c r="A358" s="87"/>
      <c r="B358" s="87"/>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spans="1:28" ht="12.75">
      <c r="A359" s="87"/>
      <c r="B359" s="87"/>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spans="1:28" ht="12.75">
      <c r="A360" s="87"/>
      <c r="B360" s="87"/>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spans="1:28" ht="12.75">
      <c r="A361" s="87"/>
      <c r="B361" s="87"/>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spans="1:28" ht="12.75">
      <c r="A362" s="87"/>
      <c r="B362" s="87"/>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spans="1:28" ht="12.75">
      <c r="A363" s="87"/>
      <c r="B363" s="87"/>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spans="1:28" ht="12.75">
      <c r="A364" s="87"/>
      <c r="B364" s="87"/>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spans="1:28" ht="12.75">
      <c r="A365" s="87"/>
      <c r="B365" s="87"/>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spans="1:28" ht="12.75">
      <c r="A366" s="87"/>
      <c r="B366" s="87"/>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spans="1:28" ht="12.75">
      <c r="A367" s="87"/>
      <c r="B367" s="87"/>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spans="1:28" ht="12.75">
      <c r="A368" s="87"/>
      <c r="B368" s="87"/>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spans="1:28" ht="12.75">
      <c r="A369" s="87"/>
      <c r="B369" s="87"/>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spans="1:28" ht="12.75">
      <c r="A370" s="87"/>
      <c r="B370" s="87"/>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spans="1:28" ht="12.75">
      <c r="A371" s="87"/>
      <c r="B371" s="87"/>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spans="1:28" ht="12.75">
      <c r="A372" s="87"/>
      <c r="B372" s="87"/>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spans="1:28" ht="12.75">
      <c r="A373" s="87"/>
      <c r="B373" s="87"/>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spans="1:28" ht="12.75">
      <c r="A374" s="87"/>
      <c r="B374" s="87"/>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spans="1:28" ht="12.75">
      <c r="A375" s="87"/>
      <c r="B375" s="87"/>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spans="1:28" ht="12.75">
      <c r="A376" s="87"/>
      <c r="B376" s="87"/>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spans="1:28" ht="12.75">
      <c r="A377" s="87"/>
      <c r="B377" s="87"/>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spans="1:28" ht="12.75">
      <c r="A378" s="87"/>
      <c r="B378" s="87"/>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spans="1:28" ht="12.75">
      <c r="A379" s="87"/>
      <c r="B379" s="87"/>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spans="1:28" ht="12.75">
      <c r="A380" s="87"/>
      <c r="B380" s="87"/>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spans="1:28" ht="12.75">
      <c r="A381" s="87"/>
      <c r="B381" s="87"/>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spans="1:28" ht="12.75">
      <c r="A382" s="87"/>
      <c r="B382" s="87"/>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spans="1:28" ht="12.75">
      <c r="A383" s="87"/>
      <c r="B383" s="87"/>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spans="1:28" ht="12.75">
      <c r="A384" s="87"/>
      <c r="B384" s="87"/>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spans="1:28" ht="12.75">
      <c r="A385" s="87"/>
      <c r="B385" s="87"/>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spans="1:28" ht="12.75">
      <c r="A386" s="87"/>
      <c r="B386" s="87"/>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spans="1:28" ht="12.75">
      <c r="A387" s="87"/>
      <c r="B387" s="87"/>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spans="1:28" ht="12.75">
      <c r="A388" s="87"/>
      <c r="B388" s="87"/>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spans="1:28" ht="12.75">
      <c r="A389" s="87"/>
      <c r="B389" s="87"/>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spans="1:28" ht="12.75">
      <c r="A390" s="87"/>
      <c r="B390" s="87"/>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spans="1:28" ht="12.75">
      <c r="A391" s="87"/>
      <c r="B391" s="87"/>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spans="1:28" ht="12.75">
      <c r="A392" s="87"/>
      <c r="B392" s="87"/>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spans="1:28" ht="12.75">
      <c r="A393" s="87"/>
      <c r="B393" s="87"/>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spans="1:28" ht="12.75">
      <c r="A394" s="87"/>
      <c r="B394" s="87"/>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spans="1:28" ht="12.75">
      <c r="A395" s="87"/>
      <c r="B395" s="87"/>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spans="1:28" ht="12.75">
      <c r="A396" s="87"/>
      <c r="B396" s="87"/>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spans="1:28" ht="12.75">
      <c r="A397" s="87"/>
      <c r="B397" s="87"/>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spans="1:28" ht="12.75">
      <c r="A398" s="87"/>
      <c r="B398" s="87"/>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spans="1:28" ht="12.75">
      <c r="A399" s="87"/>
      <c r="B399" s="87"/>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spans="1:28" ht="12.75">
      <c r="A400" s="87"/>
      <c r="B400" s="87"/>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spans="1:28" ht="12.75">
      <c r="A401" s="87"/>
      <c r="B401" s="87"/>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1:28" ht="12.75">
      <c r="A402" s="87"/>
      <c r="B402" s="87"/>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1:28" ht="12.75">
      <c r="A403" s="87"/>
      <c r="B403" s="87"/>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1:28" ht="12.75">
      <c r="A404" s="87"/>
      <c r="B404" s="87"/>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1:28" ht="12.75">
      <c r="A405" s="87"/>
      <c r="B405" s="87"/>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1:28" ht="12.75">
      <c r="A406" s="87"/>
      <c r="B406" s="87"/>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1:28" ht="12.75">
      <c r="A407" s="87"/>
      <c r="B407" s="87"/>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1:28" ht="12.75">
      <c r="A408" s="87"/>
      <c r="B408" s="87"/>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1:28" ht="12.75">
      <c r="A409" s="87"/>
      <c r="B409" s="87"/>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1:28" ht="12.75">
      <c r="A410" s="87"/>
      <c r="B410" s="87"/>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1:28" ht="12.75">
      <c r="A411" s="87"/>
      <c r="B411" s="87"/>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1:28" ht="12.75">
      <c r="A412" s="87"/>
      <c r="B412" s="87"/>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spans="1:28" ht="12.75">
      <c r="A413" s="87"/>
      <c r="B413" s="87"/>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spans="1:28" ht="12.75">
      <c r="A414" s="87"/>
      <c r="B414" s="87"/>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spans="1:28" ht="12.75">
      <c r="A415" s="87"/>
      <c r="B415" s="87"/>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spans="1:28" ht="12.75">
      <c r="A416" s="87"/>
      <c r="B416" s="87"/>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spans="1:28" ht="12.75">
      <c r="A417" s="87"/>
      <c r="B417" s="87"/>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spans="1:28" ht="12.75">
      <c r="A418" s="87"/>
      <c r="B418" s="87"/>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spans="1:28" ht="12.75">
      <c r="A419" s="87"/>
      <c r="B419" s="87"/>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spans="1:28" ht="12.75">
      <c r="A420" s="87"/>
      <c r="B420" s="87"/>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spans="1:28" ht="12.75">
      <c r="A421" s="87"/>
      <c r="B421" s="87"/>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spans="1:28" ht="12.75">
      <c r="A422" s="87"/>
      <c r="B422" s="87"/>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spans="1:28" ht="12.75">
      <c r="A423" s="87"/>
      <c r="B423" s="87"/>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spans="1:28" ht="12.75">
      <c r="A424" s="87"/>
      <c r="B424" s="87"/>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spans="1:28" ht="12.75">
      <c r="A425" s="87"/>
      <c r="B425" s="87"/>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spans="1:28" ht="12.75">
      <c r="A426" s="87"/>
      <c r="B426" s="87"/>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spans="1:28" ht="12.75">
      <c r="A427" s="87"/>
      <c r="B427" s="87"/>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spans="1:28" ht="12.75">
      <c r="A428" s="87"/>
      <c r="B428" s="87"/>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spans="1:28" ht="12.75">
      <c r="A429" s="87"/>
      <c r="B429" s="87"/>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spans="1:28" ht="12.75">
      <c r="A430" s="87"/>
      <c r="B430" s="87"/>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spans="1:28" ht="12.75">
      <c r="A431" s="87"/>
      <c r="B431" s="87"/>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spans="1:28" ht="12.75">
      <c r="A432" s="87"/>
      <c r="B432" s="87"/>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spans="1:28" ht="12.75">
      <c r="A433" s="87"/>
      <c r="B433" s="87"/>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spans="1:28" ht="12.75">
      <c r="A434" s="87"/>
      <c r="B434" s="87"/>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spans="1:28" ht="12.75">
      <c r="A435" s="87"/>
      <c r="B435" s="87"/>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spans="1:28" ht="12.75">
      <c r="A436" s="87"/>
      <c r="B436" s="87"/>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spans="1:28" ht="12.75">
      <c r="A437" s="87"/>
      <c r="B437" s="87"/>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spans="1:28" ht="12.75">
      <c r="A438" s="87"/>
      <c r="B438" s="87"/>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spans="1:28" ht="12.75">
      <c r="A439" s="87"/>
      <c r="B439" s="87"/>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spans="1:28" ht="12.75">
      <c r="A440" s="87"/>
      <c r="B440" s="87"/>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spans="1:28" ht="12.75">
      <c r="A441" s="87"/>
      <c r="B441" s="87"/>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spans="1:28" ht="12.75">
      <c r="A442" s="87"/>
      <c r="B442" s="87"/>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spans="1:28" ht="12.75">
      <c r="A443" s="87"/>
      <c r="B443" s="87"/>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spans="1:28" ht="12.75">
      <c r="A444" s="87"/>
      <c r="B444" s="87"/>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spans="1:28" ht="12.75">
      <c r="A445" s="87"/>
      <c r="B445" s="87"/>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spans="1:28" ht="12.75">
      <c r="A446" s="87"/>
      <c r="B446" s="87"/>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spans="1:28" ht="12.75">
      <c r="A447" s="87"/>
      <c r="B447" s="87"/>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spans="1:28" ht="12.75">
      <c r="A448" s="87"/>
      <c r="B448" s="87"/>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spans="1:28" ht="12.75">
      <c r="A449" s="87"/>
      <c r="B449" s="87"/>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spans="1:28" ht="12.75">
      <c r="A450" s="87"/>
      <c r="B450" s="87"/>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spans="1:28" ht="12.75">
      <c r="A451" s="87"/>
      <c r="B451" s="87"/>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spans="1:28" ht="12.75">
      <c r="A452" s="87"/>
      <c r="B452" s="87"/>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spans="1:28" ht="12.75">
      <c r="A453" s="87"/>
      <c r="B453" s="87"/>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spans="1:28" ht="12.75">
      <c r="A454" s="87"/>
      <c r="B454" s="87"/>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spans="1:28" ht="12.75">
      <c r="A455" s="87"/>
      <c r="B455" s="87"/>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spans="1:28" ht="12.75">
      <c r="A456" s="87"/>
      <c r="B456" s="87"/>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spans="1:28" ht="12.75">
      <c r="A457" s="87"/>
      <c r="B457" s="87"/>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spans="1:28" ht="12.75">
      <c r="A458" s="87"/>
      <c r="B458" s="87"/>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spans="1:28" ht="12.75">
      <c r="A459" s="87"/>
      <c r="B459" s="87"/>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spans="1:28" ht="12.75">
      <c r="A460" s="87"/>
      <c r="B460" s="87"/>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spans="1:28" ht="12.75">
      <c r="A461" s="87"/>
      <c r="B461" s="87"/>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spans="1:28" ht="12.75">
      <c r="A462" s="87"/>
      <c r="B462" s="87"/>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spans="1:28" ht="12.75">
      <c r="A463" s="87"/>
      <c r="B463" s="87"/>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spans="1:28" ht="12.75">
      <c r="A464" s="87"/>
      <c r="B464" s="87"/>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spans="1:28" ht="12.75">
      <c r="A465" s="87"/>
      <c r="B465" s="87"/>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spans="1:28" ht="12.75">
      <c r="A466" s="87"/>
      <c r="B466" s="87"/>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spans="1:28" ht="12.75">
      <c r="A467" s="87"/>
      <c r="B467" s="87"/>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spans="1:28" ht="12.75">
      <c r="A468" s="87"/>
      <c r="B468" s="87"/>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spans="1:28" ht="12.75">
      <c r="A469" s="87"/>
      <c r="B469" s="87"/>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spans="1:28" ht="12.75">
      <c r="A470" s="87"/>
      <c r="B470" s="87"/>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spans="1:28" ht="12.75">
      <c r="A471" s="87"/>
      <c r="B471" s="87"/>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spans="1:28" ht="12.75">
      <c r="A472" s="87"/>
      <c r="B472" s="87"/>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spans="1:28" ht="12.75">
      <c r="A473" s="87"/>
      <c r="B473" s="87"/>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spans="1:28" ht="12.75">
      <c r="A474" s="87"/>
      <c r="B474" s="87"/>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spans="1:28" ht="12.75">
      <c r="A475" s="87"/>
      <c r="B475" s="87"/>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spans="1:28" ht="12.75">
      <c r="A476" s="87"/>
      <c r="B476" s="87"/>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spans="1:28" ht="12.75">
      <c r="A477" s="87"/>
      <c r="B477" s="87"/>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spans="1:28" ht="12.75">
      <c r="A478" s="87"/>
      <c r="B478" s="87"/>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spans="1:28" ht="12.75">
      <c r="A479" s="87"/>
      <c r="B479" s="87"/>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spans="1:28" ht="12.75">
      <c r="A480" s="87"/>
      <c r="B480" s="87"/>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spans="1:28" ht="12.75">
      <c r="A481" s="87"/>
      <c r="B481" s="87"/>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spans="1:28" ht="12.75">
      <c r="A482" s="87"/>
      <c r="B482" s="87"/>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spans="1:28" ht="12.75">
      <c r="A483" s="87"/>
      <c r="B483" s="87"/>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spans="1:28" ht="12.75">
      <c r="A484" s="87"/>
      <c r="B484" s="87"/>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spans="1:28" ht="12.75">
      <c r="A485" s="87"/>
      <c r="B485" s="87"/>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spans="1:28" ht="12.75">
      <c r="A486" s="87"/>
      <c r="B486" s="87"/>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spans="1:28" ht="12.75">
      <c r="A487" s="87"/>
      <c r="B487" s="87"/>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spans="1:28" ht="12.75">
      <c r="A488" s="87"/>
      <c r="B488" s="87"/>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spans="1:28" ht="12.75">
      <c r="A489" s="87"/>
      <c r="B489" s="87"/>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spans="1:28" ht="12.75">
      <c r="A490" s="87"/>
      <c r="B490" s="87"/>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spans="1:28" ht="12.75">
      <c r="A491" s="87"/>
      <c r="B491" s="87"/>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spans="1:28" ht="12.75">
      <c r="A492" s="87"/>
      <c r="B492" s="87"/>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spans="1:28" ht="12.75">
      <c r="A493" s="87"/>
      <c r="B493" s="87"/>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spans="1:28" ht="12.75">
      <c r="A494" s="87"/>
      <c r="B494" s="87"/>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spans="1:28" ht="12.75">
      <c r="A495" s="87"/>
      <c r="B495" s="87"/>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spans="1:28" ht="12.75">
      <c r="A496" s="87"/>
      <c r="B496" s="87"/>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spans="1:28" ht="12.75">
      <c r="A497" s="87"/>
      <c r="B497" s="87"/>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spans="1:28" ht="12.75">
      <c r="A498" s="87"/>
      <c r="B498" s="87"/>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spans="1:28" ht="12.75">
      <c r="A499" s="87"/>
      <c r="B499" s="87"/>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spans="1:28" ht="12.75">
      <c r="A500" s="87"/>
      <c r="B500" s="87"/>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spans="1:28" ht="12.75">
      <c r="A501" s="87"/>
      <c r="B501" s="87"/>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spans="1:28" ht="12.75">
      <c r="A502" s="87"/>
      <c r="B502" s="87"/>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spans="1:28" ht="12.75">
      <c r="A503" s="87"/>
      <c r="B503" s="87"/>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spans="1:28" ht="12.75">
      <c r="A504" s="87"/>
      <c r="B504" s="87"/>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spans="1:28" ht="12.75">
      <c r="A505" s="87"/>
      <c r="B505" s="87"/>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spans="1:28" ht="12.75">
      <c r="A506" s="87"/>
      <c r="B506" s="87"/>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spans="1:28" ht="12.75">
      <c r="A507" s="87"/>
      <c r="B507" s="87"/>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spans="1:28" ht="12.75">
      <c r="A508" s="87"/>
      <c r="B508" s="87"/>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spans="1:28" ht="12.75">
      <c r="A509" s="87"/>
      <c r="B509" s="87"/>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spans="1:28" ht="12.75">
      <c r="A510" s="87"/>
      <c r="B510" s="87"/>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spans="1:28" ht="12.75">
      <c r="A511" s="87"/>
      <c r="B511" s="87"/>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spans="1:28" ht="12.75">
      <c r="A512" s="87"/>
      <c r="B512" s="87"/>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spans="1:28" ht="12.75">
      <c r="A513" s="87"/>
      <c r="B513" s="87"/>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spans="1:28" ht="12.75">
      <c r="A514" s="87"/>
      <c r="B514" s="87"/>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spans="1:28" ht="12.75">
      <c r="A515" s="87"/>
      <c r="B515" s="87"/>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spans="1:28" ht="12.75">
      <c r="A516" s="87"/>
      <c r="B516" s="87"/>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spans="1:28" ht="12.75">
      <c r="A517" s="87"/>
      <c r="B517" s="87"/>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spans="1:28" ht="12.75">
      <c r="A518" s="87"/>
      <c r="B518" s="87"/>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spans="1:28" ht="12.75">
      <c r="A519" s="87"/>
      <c r="B519" s="87"/>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spans="1:28" ht="12.75">
      <c r="A520" s="87"/>
      <c r="B520" s="87"/>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spans="1:28" ht="12.75">
      <c r="A521" s="87"/>
      <c r="B521" s="87"/>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spans="1:28" ht="12.75">
      <c r="A522" s="87"/>
      <c r="B522" s="87"/>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spans="1:28" ht="12.75">
      <c r="A523" s="87"/>
      <c r="B523" s="87"/>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spans="1:28" ht="12.75">
      <c r="A524" s="87"/>
      <c r="B524" s="87"/>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spans="1:28" ht="12.75">
      <c r="A525" s="87"/>
      <c r="B525" s="87"/>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spans="1:28" ht="12.75">
      <c r="A526" s="87"/>
      <c r="B526" s="87"/>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spans="1:28" ht="12.75">
      <c r="A527" s="87"/>
      <c r="B527" s="87"/>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spans="1:28" ht="12.75">
      <c r="A528" s="87"/>
      <c r="B528" s="87"/>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spans="1:28" ht="12.75">
      <c r="A529" s="87"/>
      <c r="B529" s="87"/>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spans="1:28" ht="12.75">
      <c r="A530" s="87"/>
      <c r="B530" s="87"/>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spans="1:28" ht="12.75">
      <c r="A531" s="87"/>
      <c r="B531" s="87"/>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spans="1:28" ht="12.75">
      <c r="A532" s="87"/>
      <c r="B532" s="87"/>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spans="1:28" ht="12.75">
      <c r="A533" s="87"/>
      <c r="B533" s="87"/>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spans="1:28" ht="12.75">
      <c r="A534" s="87"/>
      <c r="B534" s="87"/>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spans="1:28" ht="12.75">
      <c r="A535" s="87"/>
      <c r="B535" s="87"/>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spans="1:28" ht="12.75">
      <c r="A536" s="87"/>
      <c r="B536" s="87"/>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spans="1:28" ht="12.75">
      <c r="A537" s="87"/>
      <c r="B537" s="87"/>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spans="1:28" ht="12.75">
      <c r="A538" s="87"/>
      <c r="B538" s="87"/>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spans="1:28" ht="12.75">
      <c r="A539" s="87"/>
      <c r="B539" s="87"/>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spans="1:28" ht="12.75">
      <c r="A540" s="87"/>
      <c r="B540" s="87"/>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spans="1:28" ht="12.75">
      <c r="A541" s="87"/>
      <c r="B541" s="87"/>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spans="1:28" ht="12.75">
      <c r="A542" s="87"/>
      <c r="B542" s="87"/>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spans="1:28" ht="12.75">
      <c r="A543" s="87"/>
      <c r="B543" s="87"/>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spans="1:28" ht="12.75">
      <c r="A544" s="87"/>
      <c r="B544" s="87"/>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spans="1:28" ht="12.75">
      <c r="A545" s="87"/>
      <c r="B545" s="87"/>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spans="1:28" ht="12.75">
      <c r="A546" s="87"/>
      <c r="B546" s="87"/>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spans="1:28" ht="12.75">
      <c r="A547" s="87"/>
      <c r="B547" s="87"/>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spans="1:28" ht="12.75">
      <c r="A548" s="87"/>
      <c r="B548" s="87"/>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spans="1:28" ht="12.75">
      <c r="A549" s="87"/>
      <c r="B549" s="87"/>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spans="1:28" ht="12.75">
      <c r="A550" s="87"/>
      <c r="B550" s="87"/>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spans="1:28" ht="12.75">
      <c r="A551" s="87"/>
      <c r="B551" s="87"/>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spans="1:28" ht="12.75">
      <c r="A552" s="87"/>
      <c r="B552" s="87"/>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spans="1:28" ht="12.75">
      <c r="A553" s="87"/>
      <c r="B553" s="87"/>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spans="1:28" ht="12.75">
      <c r="A554" s="87"/>
      <c r="B554" s="87"/>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spans="1:28" ht="12.75">
      <c r="A555" s="87"/>
      <c r="B555" s="87"/>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spans="1:28" ht="12.75">
      <c r="A556" s="87"/>
      <c r="B556" s="87"/>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spans="1:28" ht="12.75">
      <c r="A557" s="87"/>
      <c r="B557" s="87"/>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spans="1:28" ht="12.75">
      <c r="A558" s="87"/>
      <c r="B558" s="87"/>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spans="1:28" ht="12.75">
      <c r="A559" s="87"/>
      <c r="B559" s="87"/>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spans="1:28" ht="12.75">
      <c r="A560" s="87"/>
      <c r="B560" s="87"/>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spans="1:28" ht="12.75">
      <c r="A561" s="87"/>
      <c r="B561" s="87"/>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spans="1:28" ht="12.75">
      <c r="A562" s="87"/>
      <c r="B562" s="87"/>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spans="1:28" ht="12.75">
      <c r="A563" s="87"/>
      <c r="B563" s="87"/>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spans="1:28" ht="12.75">
      <c r="A564" s="87"/>
      <c r="B564" s="87"/>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spans="1:28" ht="12.75">
      <c r="A565" s="87"/>
      <c r="B565" s="87"/>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spans="1:28" ht="12.75">
      <c r="A566" s="87"/>
      <c r="B566" s="87"/>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spans="1:28" ht="12.75">
      <c r="A567" s="87"/>
      <c r="B567" s="87"/>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spans="1:28" ht="12.75">
      <c r="A568" s="87"/>
      <c r="B568" s="87"/>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spans="1:28" ht="12.75">
      <c r="A569" s="87"/>
      <c r="B569" s="87"/>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spans="1:28" ht="12.75">
      <c r="A570" s="87"/>
      <c r="B570" s="87"/>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spans="1:28" ht="12.75">
      <c r="A571" s="87"/>
      <c r="B571" s="87"/>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spans="1:28" ht="12.75">
      <c r="A572" s="87"/>
      <c r="B572" s="87"/>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spans="1:28" ht="12.75">
      <c r="A573" s="87"/>
      <c r="B573" s="87"/>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spans="1:28" ht="12.75">
      <c r="A574" s="87"/>
      <c r="B574" s="87"/>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spans="1:28" ht="12.75">
      <c r="A575" s="87"/>
      <c r="B575" s="87"/>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spans="1:28" ht="12.75">
      <c r="A576" s="87"/>
      <c r="B576" s="87"/>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spans="1:28" ht="12.75">
      <c r="A577" s="87"/>
      <c r="B577" s="87"/>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spans="1:28" ht="12.75">
      <c r="A578" s="87"/>
      <c r="B578" s="87"/>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spans="1:28" ht="12.75">
      <c r="A579" s="87"/>
      <c r="B579" s="87"/>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spans="1:28" ht="12.75">
      <c r="A580" s="87"/>
      <c r="B580" s="87"/>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spans="1:28" ht="12.75">
      <c r="A581" s="87"/>
      <c r="B581" s="87"/>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spans="1:28" ht="12.75">
      <c r="A582" s="87"/>
      <c r="B582" s="87"/>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spans="1:28" ht="12.75">
      <c r="A583" s="87"/>
      <c r="B583" s="87"/>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spans="1:28" ht="12.75">
      <c r="A584" s="87"/>
      <c r="B584" s="87"/>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spans="1:28" ht="12.75">
      <c r="A585" s="87"/>
      <c r="B585" s="87"/>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spans="1:28" ht="12.75">
      <c r="A586" s="87"/>
      <c r="B586" s="87"/>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spans="1:28" ht="12.75">
      <c r="A587" s="87"/>
      <c r="B587" s="87"/>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spans="1:28" ht="12.75">
      <c r="A588" s="87"/>
      <c r="B588" s="87"/>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spans="1:28" ht="12.75">
      <c r="A589" s="87"/>
      <c r="B589" s="87"/>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spans="1:28" ht="12.75">
      <c r="A590" s="87"/>
      <c r="B590" s="87"/>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spans="1:28" ht="12.75">
      <c r="A591" s="87"/>
      <c r="B591" s="87"/>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spans="1:28" ht="12.75">
      <c r="A592" s="87"/>
      <c r="B592" s="87"/>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spans="1:28" ht="12.75">
      <c r="A593" s="87"/>
      <c r="B593" s="87"/>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spans="1:28" ht="12.75">
      <c r="A594" s="87"/>
      <c r="B594" s="87"/>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spans="1:28" ht="12.75">
      <c r="A595" s="87"/>
      <c r="B595" s="87"/>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spans="1:28" ht="12.75">
      <c r="A596" s="87"/>
      <c r="B596" s="87"/>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spans="1:28" ht="12.75">
      <c r="A597" s="87"/>
      <c r="B597" s="87"/>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spans="1:28" ht="12.75">
      <c r="A598" s="87"/>
      <c r="B598" s="87"/>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spans="1:28" ht="12.75">
      <c r="A599" s="87"/>
      <c r="B599" s="87"/>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spans="1:28" ht="12.75">
      <c r="A600" s="87"/>
      <c r="B600" s="87"/>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spans="1:28" ht="12.75">
      <c r="A601" s="87"/>
      <c r="B601" s="87"/>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spans="1:28" ht="12.75">
      <c r="A602" s="87"/>
      <c r="B602" s="87"/>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spans="1:28" ht="12.75">
      <c r="A603" s="87"/>
      <c r="B603" s="87"/>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spans="1:28" ht="12.75">
      <c r="A604" s="87"/>
      <c r="B604" s="87"/>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spans="1:28" ht="12.75">
      <c r="A605" s="87"/>
      <c r="B605" s="87"/>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spans="1:28" ht="12.75">
      <c r="A606" s="87"/>
      <c r="B606" s="87"/>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spans="1:28" ht="12.75">
      <c r="A607" s="87"/>
      <c r="B607" s="87"/>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spans="1:28" ht="12.75">
      <c r="A608" s="87"/>
      <c r="B608" s="87"/>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spans="1:28" ht="12.75">
      <c r="A609" s="87"/>
      <c r="B609" s="87"/>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spans="1:28" ht="12.75">
      <c r="A610" s="87"/>
      <c r="B610" s="87"/>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spans="1:28" ht="12.75">
      <c r="A611" s="87"/>
      <c r="B611" s="87"/>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spans="1:28" ht="12.75">
      <c r="A612" s="87"/>
      <c r="B612" s="87"/>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spans="1:28" ht="12.75">
      <c r="A613" s="87"/>
      <c r="B613" s="87"/>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spans="1:28" ht="12.75">
      <c r="A614" s="87"/>
      <c r="B614" s="87"/>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spans="1:28" ht="12.75">
      <c r="A615" s="87"/>
      <c r="B615" s="87"/>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spans="1:28" ht="12.75">
      <c r="A616" s="87"/>
      <c r="B616" s="87"/>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spans="1:28" ht="12.75">
      <c r="A617" s="87"/>
      <c r="B617" s="87"/>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spans="1:28" ht="12.75">
      <c r="A618" s="87"/>
      <c r="B618" s="87"/>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spans="1:28" ht="12.75">
      <c r="A619" s="87"/>
      <c r="B619" s="87"/>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spans="1:28" ht="12.75">
      <c r="A620" s="87"/>
      <c r="B620" s="87"/>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spans="1:28" ht="12.75">
      <c r="A621" s="87"/>
      <c r="B621" s="87"/>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spans="1:28" ht="12.75">
      <c r="A622" s="87"/>
      <c r="B622" s="87"/>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spans="1:28" ht="12.75">
      <c r="A623" s="87"/>
      <c r="B623" s="87"/>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spans="1:28" ht="12.75">
      <c r="A624" s="87"/>
      <c r="B624" s="87"/>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spans="1:28" ht="12.75">
      <c r="A625" s="87"/>
      <c r="B625" s="87"/>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spans="1:28" ht="12.75">
      <c r="A626" s="87"/>
      <c r="B626" s="87"/>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spans="1:28" ht="12.75">
      <c r="A627" s="87"/>
      <c r="B627" s="87"/>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spans="1:28" ht="12.75">
      <c r="A628" s="87"/>
      <c r="B628" s="87"/>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spans="1:28" ht="12.75">
      <c r="A629" s="87"/>
      <c r="B629" s="87"/>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spans="1:28" ht="12.75">
      <c r="A630" s="87"/>
      <c r="B630" s="87"/>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spans="1:28" ht="12.75">
      <c r="A631" s="87"/>
      <c r="B631" s="87"/>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spans="1:28" ht="12.75">
      <c r="A632" s="87"/>
      <c r="B632" s="87"/>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spans="1:28" ht="12.75">
      <c r="A633" s="87"/>
      <c r="B633" s="87"/>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spans="1:28" ht="12.75">
      <c r="A634" s="87"/>
      <c r="B634" s="87"/>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spans="1:28" ht="12.75">
      <c r="A635" s="87"/>
      <c r="B635" s="87"/>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spans="1:28" ht="12.75">
      <c r="A636" s="87"/>
      <c r="B636" s="87"/>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spans="1:28" ht="12.75">
      <c r="A637" s="87"/>
      <c r="B637" s="87"/>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spans="1:28" ht="12.75">
      <c r="A638" s="87"/>
      <c r="B638" s="87"/>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spans="1:28" ht="12.75">
      <c r="A639" s="87"/>
      <c r="B639" s="87"/>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spans="1:28" ht="12.75">
      <c r="A640" s="87"/>
      <c r="B640" s="87"/>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spans="1:28" ht="12.75">
      <c r="A641" s="87"/>
      <c r="B641" s="87"/>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spans="1:28" ht="12.75">
      <c r="A642" s="87"/>
      <c r="B642" s="87"/>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spans="1:28" ht="12.75">
      <c r="A643" s="87"/>
      <c r="B643" s="87"/>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spans="1:28" ht="12.75">
      <c r="A644" s="87"/>
      <c r="B644" s="87"/>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spans="1:28" ht="12.75">
      <c r="A645" s="87"/>
      <c r="B645" s="87"/>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spans="1:28" ht="12.75">
      <c r="A646" s="87"/>
      <c r="B646" s="87"/>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spans="1:28" ht="12.75">
      <c r="A647" s="87"/>
      <c r="B647" s="87"/>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spans="1:28" ht="12.75">
      <c r="A648" s="87"/>
      <c r="B648" s="87"/>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spans="1:28" ht="12.75">
      <c r="A649" s="87"/>
      <c r="B649" s="87"/>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spans="1:28" ht="12.75">
      <c r="A650" s="87"/>
      <c r="B650" s="87"/>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spans="1:28" ht="12.75">
      <c r="A651" s="87"/>
      <c r="B651" s="87"/>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spans="1:28" ht="12.75">
      <c r="A652" s="87"/>
      <c r="B652" s="87"/>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spans="1:28" ht="12.75">
      <c r="A653" s="87"/>
      <c r="B653" s="87"/>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spans="1:28" ht="12.75">
      <c r="A654" s="87"/>
      <c r="B654" s="87"/>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spans="1:28" ht="12.75">
      <c r="A655" s="87"/>
      <c r="B655" s="87"/>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spans="1:28" ht="12.75">
      <c r="A656" s="87"/>
      <c r="B656" s="87"/>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spans="1:28" ht="12.75">
      <c r="A657" s="87"/>
      <c r="B657" s="87"/>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spans="1:28" ht="12.75">
      <c r="A658" s="87"/>
      <c r="B658" s="87"/>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spans="1:28" ht="12.75">
      <c r="A659" s="87"/>
      <c r="B659" s="87"/>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spans="1:28" ht="12.75">
      <c r="A660" s="87"/>
      <c r="B660" s="87"/>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spans="1:28" ht="12.75">
      <c r="A661" s="87"/>
      <c r="B661" s="87"/>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spans="1:28" ht="12.75">
      <c r="A662" s="87"/>
      <c r="B662" s="87"/>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spans="1:28" ht="12.75">
      <c r="A663" s="87"/>
      <c r="B663" s="87"/>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spans="1:28" ht="12.75">
      <c r="A664" s="87"/>
      <c r="B664" s="87"/>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spans="1:28" ht="12.75">
      <c r="A665" s="87"/>
      <c r="B665" s="87"/>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spans="1:28" ht="12.75">
      <c r="A666" s="87"/>
      <c r="B666" s="87"/>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spans="1:28" ht="12.75">
      <c r="A667" s="87"/>
      <c r="B667" s="87"/>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spans="1:28" ht="12.75">
      <c r="A668" s="87"/>
      <c r="B668" s="87"/>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spans="1:28" ht="12.75">
      <c r="A669" s="87"/>
      <c r="B669" s="87"/>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spans="1:28" ht="12.75">
      <c r="A670" s="87"/>
      <c r="B670" s="87"/>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spans="1:28" ht="12.75">
      <c r="A671" s="87"/>
      <c r="B671" s="87"/>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spans="1:28" ht="12.75">
      <c r="A672" s="87"/>
      <c r="B672" s="87"/>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spans="1:28" ht="12.75">
      <c r="A673" s="87"/>
      <c r="B673" s="87"/>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spans="1:28" ht="12.75">
      <c r="A674" s="87"/>
      <c r="B674" s="87"/>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spans="1:28" ht="12.75">
      <c r="A675" s="87"/>
      <c r="B675" s="87"/>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spans="1:28" ht="12.75">
      <c r="A676" s="87"/>
      <c r="B676" s="87"/>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spans="1:28" ht="12.75">
      <c r="A677" s="87"/>
      <c r="B677" s="87"/>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spans="1:28" ht="12.75">
      <c r="A678" s="87"/>
      <c r="B678" s="87"/>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spans="1:28" ht="12.75">
      <c r="A679" s="87"/>
      <c r="B679" s="87"/>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spans="1:28" ht="12.75">
      <c r="A680" s="87"/>
      <c r="B680" s="87"/>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spans="1:28" ht="12.75">
      <c r="A681" s="87"/>
      <c r="B681" s="87"/>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spans="1:28" ht="12.75">
      <c r="A682" s="87"/>
      <c r="B682" s="87"/>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spans="1:28" ht="12.75">
      <c r="A683" s="87"/>
      <c r="B683" s="87"/>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spans="1:28" ht="12.75">
      <c r="A684" s="87"/>
      <c r="B684" s="87"/>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spans="1:28" ht="12.75">
      <c r="A685" s="87"/>
      <c r="B685" s="87"/>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spans="1:28" ht="12.75">
      <c r="A686" s="87"/>
      <c r="B686" s="87"/>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spans="1:28" ht="12.75">
      <c r="A687" s="87"/>
      <c r="B687" s="87"/>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spans="1:28" ht="12.75">
      <c r="A688" s="87"/>
      <c r="B688" s="87"/>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spans="1:28" ht="12.75">
      <c r="A689" s="87"/>
      <c r="B689" s="87"/>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spans="1:28" ht="12.75">
      <c r="A690" s="87"/>
      <c r="B690" s="87"/>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spans="1:28" ht="12.75">
      <c r="A691" s="87"/>
      <c r="B691" s="87"/>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spans="1:28" ht="12.75">
      <c r="A692" s="87"/>
      <c r="B692" s="87"/>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spans="1:28" ht="12.75">
      <c r="A693" s="87"/>
      <c r="B693" s="87"/>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spans="1:28" ht="12.75">
      <c r="A694" s="87"/>
      <c r="B694" s="87"/>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spans="1:28" ht="12.75">
      <c r="A695" s="87"/>
      <c r="B695" s="87"/>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spans="1:28" ht="12.75">
      <c r="A696" s="87"/>
      <c r="B696" s="87"/>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spans="1:28" ht="12.75">
      <c r="A697" s="87"/>
      <c r="B697" s="87"/>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spans="1:28" ht="12.75">
      <c r="A698" s="87"/>
      <c r="B698" s="87"/>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spans="1:28" ht="12.75">
      <c r="A699" s="87"/>
      <c r="B699" s="87"/>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spans="1:28" ht="12.75">
      <c r="A700" s="87"/>
      <c r="B700" s="87"/>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spans="1:28" ht="12.75">
      <c r="A701" s="87"/>
      <c r="B701" s="87"/>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spans="1:28" ht="12.75">
      <c r="A702" s="87"/>
      <c r="B702" s="87"/>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spans="1:28" ht="12.75">
      <c r="A703" s="87"/>
      <c r="B703" s="87"/>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spans="1:28" ht="12.75">
      <c r="A704" s="87"/>
      <c r="B704" s="87"/>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spans="1:28" ht="12.75">
      <c r="A705" s="87"/>
      <c r="B705" s="87"/>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spans="1:28" ht="12.75">
      <c r="A706" s="87"/>
      <c r="B706" s="87"/>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spans="1:28" ht="12.75">
      <c r="A707" s="87"/>
      <c r="B707" s="87"/>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spans="1:28" ht="12.75">
      <c r="A708" s="87"/>
      <c r="B708" s="87"/>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spans="1:28" ht="12.75">
      <c r="A709" s="87"/>
      <c r="B709" s="87"/>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spans="1:28" ht="12.75">
      <c r="A710" s="87"/>
      <c r="B710" s="87"/>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spans="1:28" ht="12.75">
      <c r="A711" s="87"/>
      <c r="B711" s="87"/>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spans="1:28" ht="12.75">
      <c r="A712" s="87"/>
      <c r="B712" s="87"/>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spans="1:28" ht="12.75">
      <c r="A713" s="87"/>
      <c r="B713" s="87"/>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spans="1:28" ht="12.75">
      <c r="A714" s="87"/>
      <c r="B714" s="87"/>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spans="1:28" ht="12.75">
      <c r="A715" s="87"/>
      <c r="B715" s="87"/>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spans="1:28" ht="12.75">
      <c r="A716" s="87"/>
      <c r="B716" s="87"/>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spans="1:28" ht="12.75">
      <c r="A717" s="87"/>
      <c r="B717" s="87"/>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spans="1:28" ht="12.75">
      <c r="A718" s="87"/>
      <c r="B718" s="87"/>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spans="1:28" ht="12.75">
      <c r="A719" s="87"/>
      <c r="B719" s="87"/>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spans="1:28" ht="12.75">
      <c r="A720" s="87"/>
      <c r="B720" s="87"/>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spans="1:28" ht="12.75">
      <c r="A721" s="87"/>
      <c r="B721" s="87"/>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spans="1:28" ht="12.75">
      <c r="A722" s="87"/>
      <c r="B722" s="87"/>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spans="1:28" ht="12.75">
      <c r="A723" s="87"/>
      <c r="B723" s="87"/>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spans="1:28" ht="12.75">
      <c r="A724" s="87"/>
      <c r="B724" s="87"/>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spans="1:28" ht="12.75">
      <c r="A725" s="87"/>
      <c r="B725" s="87"/>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spans="1:28" ht="12.75">
      <c r="A726" s="87"/>
      <c r="B726" s="87"/>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spans="1:28" ht="12.75">
      <c r="A727" s="87"/>
      <c r="B727" s="87"/>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spans="1:28" ht="12.75">
      <c r="A728" s="87"/>
      <c r="B728" s="87"/>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spans="1:28" ht="12.75">
      <c r="A729" s="87"/>
      <c r="B729" s="87"/>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spans="1:28" ht="12.75">
      <c r="A730" s="87"/>
      <c r="B730" s="87"/>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spans="1:28" ht="12.75">
      <c r="A731" s="87"/>
      <c r="B731" s="87"/>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spans="1:28" ht="12.75">
      <c r="A732" s="87"/>
      <c r="B732" s="87"/>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spans="1:28" ht="12.75">
      <c r="A733" s="87"/>
      <c r="B733" s="87"/>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spans="1:28" ht="12.75">
      <c r="A734" s="87"/>
      <c r="B734" s="87"/>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spans="1:28" ht="12.75">
      <c r="A735" s="87"/>
      <c r="B735" s="87"/>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spans="1:28" ht="12.75">
      <c r="A736" s="87"/>
      <c r="B736" s="87"/>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spans="1:28" ht="12.75">
      <c r="A737" s="87"/>
      <c r="B737" s="87"/>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spans="1:28" ht="12.75">
      <c r="A738" s="87"/>
      <c r="B738" s="87"/>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spans="1:28" ht="12.75">
      <c r="A739" s="87"/>
      <c r="B739" s="87"/>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spans="1:28" ht="12.75">
      <c r="A740" s="87"/>
      <c r="B740" s="87"/>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spans="1:28" ht="12.75">
      <c r="A741" s="87"/>
      <c r="B741" s="87"/>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spans="1:28" ht="12.75">
      <c r="A742" s="87"/>
      <c r="B742" s="87"/>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spans="1:28" ht="12.75">
      <c r="A743" s="87"/>
      <c r="B743" s="87"/>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spans="1:28" ht="12.75">
      <c r="A744" s="87"/>
      <c r="B744" s="87"/>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spans="1:28" ht="12.75">
      <c r="A745" s="87"/>
      <c r="B745" s="87"/>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spans="1:28" ht="12.75">
      <c r="A746" s="87"/>
      <c r="B746" s="87"/>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spans="1:28" ht="12.75">
      <c r="A747" s="87"/>
      <c r="B747" s="87"/>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spans="1:28" ht="12.75">
      <c r="A748" s="87"/>
      <c r="B748" s="87"/>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spans="1:28" ht="12.75">
      <c r="A749" s="87"/>
      <c r="B749" s="87"/>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spans="1:28" ht="12.75">
      <c r="A750" s="87"/>
      <c r="B750" s="87"/>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spans="1:28" ht="12.75">
      <c r="A751" s="87"/>
      <c r="B751" s="87"/>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spans="1:28" ht="12.75">
      <c r="A752" s="87"/>
      <c r="B752" s="87"/>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spans="1:28" ht="12.75">
      <c r="A753" s="87"/>
      <c r="B753" s="87"/>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spans="1:28" ht="12.75">
      <c r="A754" s="87"/>
      <c r="B754" s="87"/>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spans="1:28" ht="12.75">
      <c r="A755" s="87"/>
      <c r="B755" s="87"/>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spans="1:28" ht="12.75">
      <c r="A756" s="87"/>
      <c r="B756" s="87"/>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spans="1:28" ht="12.75">
      <c r="A757" s="87"/>
      <c r="B757" s="87"/>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spans="1:28" ht="12.75">
      <c r="A758" s="87"/>
      <c r="B758" s="87"/>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spans="1:28" ht="12.75">
      <c r="A759" s="87"/>
      <c r="B759" s="87"/>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spans="1:28" ht="12.75">
      <c r="A760" s="87"/>
      <c r="B760" s="87"/>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spans="1:28" ht="12.75">
      <c r="A761" s="87"/>
      <c r="B761" s="87"/>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spans="1:28" ht="12.75">
      <c r="A762" s="87"/>
      <c r="B762" s="87"/>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1:28" ht="12.75">
      <c r="A763" s="87"/>
      <c r="B763" s="87"/>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spans="1:28" ht="12.75">
      <c r="A764" s="87"/>
      <c r="B764" s="87"/>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1:28" ht="12.75">
      <c r="A765" s="87"/>
      <c r="B765" s="87"/>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spans="1:28" ht="12.75">
      <c r="A766" s="87"/>
      <c r="B766" s="87"/>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spans="1:28" ht="12.75">
      <c r="A767" s="87"/>
      <c r="B767" s="87"/>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spans="1:28" ht="12.75">
      <c r="A768" s="87"/>
      <c r="B768" s="87"/>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spans="1:28" ht="12.75">
      <c r="A769" s="87"/>
      <c r="B769" s="87"/>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spans="1:28" ht="12.75">
      <c r="A770" s="87"/>
      <c r="B770" s="87"/>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spans="1:28" ht="12.75">
      <c r="A771" s="87"/>
      <c r="B771" s="87"/>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spans="1:28" ht="12.75">
      <c r="A772" s="87"/>
      <c r="B772" s="87"/>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spans="1:28" ht="12.75">
      <c r="A773" s="87"/>
      <c r="B773" s="87"/>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spans="1:28" ht="12.75">
      <c r="A774" s="87"/>
      <c r="B774" s="87"/>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spans="1:28" ht="12.75">
      <c r="A775" s="87"/>
      <c r="B775" s="87"/>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spans="1:28" ht="12.75">
      <c r="A776" s="87"/>
      <c r="B776" s="87"/>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spans="1:28" ht="12.75">
      <c r="A777" s="87"/>
      <c r="B777" s="87"/>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spans="1:28" ht="12.75">
      <c r="A778" s="87"/>
      <c r="B778" s="87"/>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spans="1:28" ht="12.75">
      <c r="A779" s="87"/>
      <c r="B779" s="87"/>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spans="1:28" ht="12.75">
      <c r="A780" s="87"/>
      <c r="B780" s="87"/>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spans="1:28" ht="12.75">
      <c r="A781" s="87"/>
      <c r="B781" s="87"/>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spans="1:28" ht="12.75">
      <c r="A782" s="87"/>
      <c r="B782" s="87"/>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spans="1:28" ht="12.75">
      <c r="A783" s="87"/>
      <c r="B783" s="87"/>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spans="1:28" ht="12.75">
      <c r="A784" s="87"/>
      <c r="B784" s="87"/>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spans="1:28" ht="12.75">
      <c r="A785" s="87"/>
      <c r="B785" s="87"/>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spans="1:28" ht="12.75">
      <c r="A786" s="87"/>
      <c r="B786" s="87"/>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spans="1:28" ht="12.75">
      <c r="A787" s="87"/>
      <c r="B787" s="87"/>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spans="1:28" ht="12.75">
      <c r="A788" s="87"/>
      <c r="B788" s="87"/>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spans="1:28" ht="12.75">
      <c r="A789" s="87"/>
      <c r="B789" s="87"/>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spans="1:28" ht="12.75">
      <c r="A790" s="87"/>
      <c r="B790" s="87"/>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spans="1:28" ht="12.75">
      <c r="A791" s="87"/>
      <c r="B791" s="87"/>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spans="1:28" ht="12.75">
      <c r="A792" s="87"/>
      <c r="B792" s="87"/>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spans="1:28" ht="12.75">
      <c r="A793" s="87"/>
      <c r="B793" s="87"/>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spans="1:28" ht="12.75">
      <c r="A794" s="87"/>
      <c r="B794" s="87"/>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spans="1:28" ht="12.75">
      <c r="A795" s="87"/>
      <c r="B795" s="87"/>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spans="1:28" ht="12.75">
      <c r="A796" s="87"/>
      <c r="B796" s="87"/>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spans="1:28" ht="12.75">
      <c r="A797" s="87"/>
      <c r="B797" s="87"/>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spans="1:28" ht="12.75">
      <c r="A798" s="87"/>
      <c r="B798" s="87"/>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spans="1:28" ht="12.75">
      <c r="A799" s="87"/>
      <c r="B799" s="87"/>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spans="1:28" ht="12.75">
      <c r="A800" s="87"/>
      <c r="B800" s="87"/>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spans="1:28" ht="12.75">
      <c r="A801" s="87"/>
      <c r="B801" s="87"/>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spans="1:28" ht="12.75">
      <c r="A802" s="87"/>
      <c r="B802" s="87"/>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spans="1:28" ht="12.75">
      <c r="A803" s="87"/>
      <c r="B803" s="87"/>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spans="1:28" ht="12.75">
      <c r="A804" s="87"/>
      <c r="B804" s="87"/>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spans="1:28" ht="12.75">
      <c r="A805" s="87"/>
      <c r="B805" s="87"/>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spans="1:28" ht="12.75">
      <c r="A806" s="87"/>
      <c r="B806" s="87"/>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spans="1:28" ht="12.75">
      <c r="A807" s="87"/>
      <c r="B807" s="87"/>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spans="1:28" ht="12.75">
      <c r="A808" s="87"/>
      <c r="B808" s="87"/>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spans="1:28" ht="12.75">
      <c r="A809" s="87"/>
      <c r="B809" s="87"/>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spans="1:28" ht="12.75">
      <c r="A810" s="87"/>
      <c r="B810" s="87"/>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spans="1:28" ht="12.75">
      <c r="A811" s="87"/>
      <c r="B811" s="87"/>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spans="1:28" ht="12.75">
      <c r="A812" s="87"/>
      <c r="B812" s="87"/>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spans="1:28" ht="12.75">
      <c r="A813" s="87"/>
      <c r="B813" s="87"/>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spans="1:28" ht="12.75">
      <c r="A814" s="87"/>
      <c r="B814" s="87"/>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spans="1:28" ht="12.75">
      <c r="A815" s="87"/>
      <c r="B815" s="87"/>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spans="1:28" ht="12.75">
      <c r="A816" s="87"/>
      <c r="B816" s="87"/>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spans="1:28" ht="12.75">
      <c r="A817" s="87"/>
      <c r="B817" s="87"/>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spans="1:28" ht="12.75">
      <c r="A818" s="87"/>
      <c r="B818" s="87"/>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spans="1:28" ht="12.75">
      <c r="A819" s="87"/>
      <c r="B819" s="87"/>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spans="1:28" ht="12.75">
      <c r="A820" s="87"/>
      <c r="B820" s="87"/>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spans="1:28" ht="12.75">
      <c r="A821" s="87"/>
      <c r="B821" s="87"/>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spans="1:28" ht="12.75">
      <c r="A822" s="87"/>
      <c r="B822" s="87"/>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spans="1:28" ht="12.75">
      <c r="A823" s="87"/>
      <c r="B823" s="87"/>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spans="1:28" ht="12.75">
      <c r="A824" s="87"/>
      <c r="B824" s="87"/>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spans="1:28" ht="12.75">
      <c r="A825" s="87"/>
      <c r="B825" s="87"/>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spans="1:28" ht="12.75">
      <c r="A826" s="87"/>
      <c r="B826" s="87"/>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spans="1:28" ht="12.75">
      <c r="A827" s="87"/>
      <c r="B827" s="87"/>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spans="1:28" ht="12.75">
      <c r="A828" s="87"/>
      <c r="B828" s="87"/>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spans="1:28" ht="12.75">
      <c r="A829" s="87"/>
      <c r="B829" s="87"/>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spans="1:28" ht="12.75">
      <c r="A830" s="87"/>
      <c r="B830" s="87"/>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spans="1:28" ht="12.75">
      <c r="A831" s="87"/>
      <c r="B831" s="87"/>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spans="1:28" ht="12.75">
      <c r="A832" s="87"/>
      <c r="B832" s="87"/>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spans="1:28" ht="12.75">
      <c r="A833" s="87"/>
      <c r="B833" s="87"/>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spans="1:28" ht="12.75">
      <c r="A834" s="87"/>
      <c r="B834" s="87"/>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spans="1:28" ht="12.75">
      <c r="A835" s="87"/>
      <c r="B835" s="87"/>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spans="1:28" ht="12.75">
      <c r="A836" s="87"/>
      <c r="B836" s="87"/>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spans="1:28" ht="12.75">
      <c r="A837" s="87"/>
      <c r="B837" s="87"/>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spans="1:28" ht="12.75">
      <c r="A838" s="87"/>
      <c r="B838" s="87"/>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spans="1:28" ht="12.75">
      <c r="A839" s="87"/>
      <c r="B839" s="87"/>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spans="1:28" ht="12.75">
      <c r="A840" s="87"/>
      <c r="B840" s="87"/>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spans="1:28" ht="12.75">
      <c r="A841" s="87"/>
      <c r="B841" s="87"/>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spans="1:28" ht="12.75">
      <c r="A842" s="87"/>
      <c r="B842" s="87"/>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spans="1:28" ht="12.75">
      <c r="A843" s="87"/>
      <c r="B843" s="87"/>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spans="1:28" ht="12.75">
      <c r="A844" s="87"/>
      <c r="B844" s="87"/>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row>
    <row r="845" spans="1:28" ht="12.75">
      <c r="A845" s="87"/>
      <c r="B845" s="87"/>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row>
    <row r="846" spans="1:28" ht="12.75">
      <c r="A846" s="87"/>
      <c r="B846" s="87"/>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row>
    <row r="847" spans="1:28" ht="12.75">
      <c r="A847" s="87"/>
      <c r="B847" s="87"/>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row>
    <row r="848" spans="1:28" ht="12.75">
      <c r="A848" s="87"/>
      <c r="B848" s="87"/>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row>
    <row r="849" spans="1:28" ht="12.75">
      <c r="A849" s="87"/>
      <c r="B849" s="87"/>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row>
    <row r="850" spans="1:28" ht="12.75">
      <c r="A850" s="87"/>
      <c r="B850" s="87"/>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row>
    <row r="851" spans="1:28" ht="12.75">
      <c r="A851" s="87"/>
      <c r="B851" s="87"/>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row>
    <row r="852" spans="1:28" ht="12.75">
      <c r="A852" s="87"/>
      <c r="B852" s="87"/>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row>
    <row r="853" spans="1:28" ht="12.75">
      <c r="A853" s="87"/>
      <c r="B853" s="87"/>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row>
    <row r="854" spans="1:28" ht="12.75">
      <c r="A854" s="87"/>
      <c r="B854" s="87"/>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row>
    <row r="855" spans="1:28" ht="12.75">
      <c r="A855" s="87"/>
      <c r="B855" s="87"/>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row>
    <row r="856" spans="1:28" ht="12.75">
      <c r="A856" s="87"/>
      <c r="B856" s="87"/>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row>
    <row r="857" spans="1:28" ht="12.75">
      <c r="A857" s="87"/>
      <c r="B857" s="87"/>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row>
    <row r="858" spans="1:28" ht="12.75">
      <c r="A858" s="87"/>
      <c r="B858" s="87"/>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row>
    <row r="859" spans="1:28" ht="12.75">
      <c r="A859" s="87"/>
      <c r="B859" s="87"/>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row>
    <row r="860" spans="1:28" ht="12.75">
      <c r="A860" s="87"/>
      <c r="B860" s="87"/>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row>
    <row r="861" spans="1:28" ht="12.75">
      <c r="A861" s="87"/>
      <c r="B861" s="87"/>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row>
    <row r="862" spans="1:28" ht="12.75">
      <c r="A862" s="87"/>
      <c r="B862" s="87"/>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row>
    <row r="863" spans="1:28" ht="12.75">
      <c r="A863" s="87"/>
      <c r="B863" s="87"/>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row>
    <row r="864" spans="1:28" ht="12.75">
      <c r="A864" s="87"/>
      <c r="B864" s="87"/>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row>
    <row r="865" spans="1:28" ht="12.75">
      <c r="A865" s="87"/>
      <c r="B865" s="87"/>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row>
    <row r="866" spans="1:28" ht="12.75">
      <c r="A866" s="87"/>
      <c r="B866" s="87"/>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row>
    <row r="867" spans="1:28" ht="12.75">
      <c r="A867" s="87"/>
      <c r="B867" s="87"/>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row>
    <row r="868" spans="1:28" ht="12.75">
      <c r="A868" s="87"/>
      <c r="B868" s="87"/>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row>
    <row r="869" spans="1:28" ht="12.75">
      <c r="A869" s="87"/>
      <c r="B869" s="87"/>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row>
    <row r="870" spans="1:28" ht="12.75">
      <c r="A870" s="87"/>
      <c r="B870" s="87"/>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row>
    <row r="871" spans="1:28" ht="12.75">
      <c r="A871" s="87"/>
      <c r="B871" s="87"/>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row>
    <row r="872" spans="1:28" ht="12.75">
      <c r="A872" s="87"/>
      <c r="B872" s="87"/>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row>
    <row r="873" spans="1:28" ht="12.75">
      <c r="A873" s="87"/>
      <c r="B873" s="87"/>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row>
    <row r="874" spans="1:28" ht="12.75">
      <c r="A874" s="87"/>
      <c r="B874" s="87"/>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row>
    <row r="875" spans="1:28" ht="12.75">
      <c r="A875" s="87"/>
      <c r="B875" s="87"/>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row>
    <row r="876" spans="1:28" ht="12.75">
      <c r="A876" s="87"/>
      <c r="B876" s="87"/>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row>
    <row r="877" spans="1:28" ht="12.75">
      <c r="A877" s="87"/>
      <c r="B877" s="87"/>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row>
    <row r="878" spans="1:28" ht="12.75">
      <c r="A878" s="87"/>
      <c r="B878" s="87"/>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row>
    <row r="879" spans="1:28" ht="12.75">
      <c r="A879" s="87"/>
      <c r="B879" s="87"/>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row>
    <row r="880" spans="1:28" ht="12.75">
      <c r="A880" s="87"/>
      <c r="B880" s="87"/>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row>
    <row r="881" spans="1:28" ht="12.75">
      <c r="A881" s="87"/>
      <c r="B881" s="87"/>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row>
    <row r="882" spans="1:28" ht="12.75">
      <c r="A882" s="87"/>
      <c r="B882" s="87"/>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row>
    <row r="883" spans="1:28" ht="12.75">
      <c r="A883" s="87"/>
      <c r="B883" s="87"/>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row>
    <row r="884" spans="1:28" ht="12.75">
      <c r="A884" s="87"/>
      <c r="B884" s="87"/>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row>
    <row r="885" spans="1:28" ht="12.75">
      <c r="A885" s="87"/>
      <c r="B885" s="87"/>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row>
    <row r="886" spans="1:28" ht="12.75">
      <c r="A886" s="87"/>
      <c r="B886" s="87"/>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row>
    <row r="887" spans="1:28" ht="12.75">
      <c r="A887" s="87"/>
      <c r="B887" s="87"/>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row>
    <row r="888" spans="1:28" ht="12.75">
      <c r="A888" s="87"/>
      <c r="B888" s="87"/>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row>
    <row r="889" spans="1:28" ht="12.75">
      <c r="A889" s="87"/>
      <c r="B889" s="87"/>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row>
    <row r="890" spans="1:28" ht="12.75">
      <c r="A890" s="87"/>
      <c r="B890" s="87"/>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row>
    <row r="891" spans="1:28" ht="12.75">
      <c r="A891" s="87"/>
      <c r="B891" s="87"/>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row>
    <row r="892" spans="1:28" ht="12.75">
      <c r="A892" s="87"/>
      <c r="B892" s="87"/>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row>
    <row r="893" spans="1:28" ht="12.75">
      <c r="A893" s="87"/>
      <c r="B893" s="87"/>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row>
    <row r="894" spans="1:28" ht="12.75">
      <c r="A894" s="87"/>
      <c r="B894" s="87"/>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row>
    <row r="895" spans="1:28" ht="12.75">
      <c r="A895" s="87"/>
      <c r="B895" s="87"/>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row>
    <row r="896" spans="1:28" ht="12.75">
      <c r="A896" s="87"/>
      <c r="B896" s="87"/>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row>
    <row r="897" spans="1:28" ht="12.75">
      <c r="A897" s="87"/>
      <c r="B897" s="87"/>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row>
    <row r="898" spans="1:28" ht="12.75">
      <c r="A898" s="87"/>
      <c r="B898" s="87"/>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row>
    <row r="899" spans="1:28" ht="12.75">
      <c r="A899" s="87"/>
      <c r="B899" s="87"/>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row>
    <row r="900" spans="1:28" ht="12.75">
      <c r="A900" s="87"/>
      <c r="B900" s="87"/>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row>
    <row r="901" spans="1:28" ht="12.75">
      <c r="A901" s="87"/>
      <c r="B901" s="87"/>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row>
    <row r="902" spans="1:28" ht="12.75">
      <c r="A902" s="87"/>
      <c r="B902" s="87"/>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row>
    <row r="903" spans="1:28" ht="12.75">
      <c r="A903" s="87"/>
      <c r="B903" s="87"/>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row>
    <row r="904" spans="1:28" ht="12.75">
      <c r="A904" s="87"/>
      <c r="B904" s="87"/>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row>
    <row r="905" spans="1:28" ht="12.75">
      <c r="A905" s="87"/>
      <c r="B905" s="87"/>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row>
    <row r="906" spans="1:28" ht="12.75">
      <c r="A906" s="87"/>
      <c r="B906" s="87"/>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row>
    <row r="907" spans="1:28" ht="12.75">
      <c r="A907" s="87"/>
      <c r="B907" s="87"/>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row>
    <row r="908" spans="1:28" ht="12.75">
      <c r="A908" s="87"/>
      <c r="B908" s="87"/>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row>
    <row r="909" spans="1:28" ht="12.75">
      <c r="A909" s="87"/>
      <c r="B909" s="87"/>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row>
    <row r="910" spans="1:28" ht="12.75">
      <c r="A910" s="87"/>
      <c r="B910" s="87"/>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row>
    <row r="911" spans="1:28" ht="12.75">
      <c r="A911" s="87"/>
      <c r="B911" s="87"/>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row>
    <row r="912" spans="1:28" ht="12.75">
      <c r="A912" s="87"/>
      <c r="B912" s="87"/>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row>
    <row r="913" spans="1:28" ht="12.75">
      <c r="A913" s="87"/>
      <c r="B913" s="87"/>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row>
    <row r="914" spans="1:28" ht="12.75">
      <c r="A914" s="87"/>
      <c r="B914" s="87"/>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row>
    <row r="915" spans="1:28" ht="12.75">
      <c r="A915" s="87"/>
      <c r="B915" s="87"/>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row>
    <row r="916" spans="1:28" ht="12.75">
      <c r="A916" s="87"/>
      <c r="B916" s="87"/>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row>
    <row r="917" spans="1:28" ht="12.75">
      <c r="A917" s="87"/>
      <c r="B917" s="87"/>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row>
    <row r="918" spans="1:28" ht="12.75">
      <c r="A918" s="87"/>
      <c r="B918" s="87"/>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row>
    <row r="919" spans="1:28" ht="12.75">
      <c r="A919" s="87"/>
      <c r="B919" s="87"/>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row>
    <row r="920" spans="1:28" ht="12.75">
      <c r="A920" s="87"/>
      <c r="B920" s="87"/>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row>
    <row r="921" spans="1:28" ht="12.75">
      <c r="A921" s="87"/>
      <c r="B921" s="87"/>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row>
    <row r="922" spans="1:28" ht="12.75">
      <c r="A922" s="87"/>
      <c r="B922" s="87"/>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row>
    <row r="923" spans="1:28" ht="12.75">
      <c r="A923" s="87"/>
      <c r="B923" s="87"/>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row>
    <row r="924" spans="1:28" ht="12.75">
      <c r="A924" s="87"/>
      <c r="B924" s="87"/>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row>
    <row r="925" spans="1:28" ht="12.75">
      <c r="A925" s="87"/>
      <c r="B925" s="87"/>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row>
    <row r="926" spans="1:28" ht="12.75">
      <c r="A926" s="87"/>
      <c r="B926" s="87"/>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row>
    <row r="927" spans="1:28" ht="12.75">
      <c r="A927" s="87"/>
      <c r="B927" s="87"/>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row>
    <row r="928" spans="1:28" ht="12.75">
      <c r="A928" s="87"/>
      <c r="B928" s="87"/>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row>
    <row r="929" spans="1:28" ht="12.75">
      <c r="A929" s="87"/>
      <c r="B929" s="87"/>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row>
    <row r="930" spans="1:28" ht="12.75">
      <c r="A930" s="87"/>
      <c r="B930" s="87"/>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row>
    <row r="931" spans="1:28" ht="12.75">
      <c r="A931" s="87"/>
      <c r="B931" s="87"/>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row>
    <row r="932" spans="1:28" ht="12.75">
      <c r="A932" s="87"/>
      <c r="B932" s="87"/>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row>
    <row r="933" spans="1:28" ht="12.75">
      <c r="A933" s="87"/>
      <c r="B933" s="87"/>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row>
    <row r="934" spans="1:28" ht="12.75">
      <c r="A934" s="87"/>
      <c r="B934" s="87"/>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row>
    <row r="935" spans="1:28" ht="12.75">
      <c r="A935" s="87"/>
      <c r="B935" s="87"/>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row>
    <row r="936" spans="1:28" ht="12.75">
      <c r="A936" s="87"/>
      <c r="B936" s="87"/>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row>
    <row r="937" spans="1:28" ht="12.75">
      <c r="A937" s="87"/>
      <c r="B937" s="87"/>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row>
    <row r="938" spans="1:28" ht="12.75">
      <c r="A938" s="87"/>
      <c r="B938" s="87"/>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row>
    <row r="939" spans="1:28" ht="12.75">
      <c r="A939" s="87"/>
      <c r="B939" s="87"/>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row>
    <row r="940" spans="1:28" ht="12.75">
      <c r="A940" s="87"/>
      <c r="B940" s="87"/>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row>
    <row r="941" spans="1:28" ht="12.75">
      <c r="A941" s="87"/>
      <c r="B941" s="87"/>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row>
    <row r="942" spans="1:28" ht="12.75">
      <c r="A942" s="87"/>
      <c r="B942" s="87"/>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row>
    <row r="943" spans="1:28" ht="12.75">
      <c r="A943" s="87"/>
      <c r="B943" s="87"/>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row>
    <row r="944" spans="1:28" ht="12.75">
      <c r="A944" s="87"/>
      <c r="B944" s="87"/>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row>
    <row r="945" spans="1:28" ht="12.75">
      <c r="A945" s="87"/>
      <c r="B945" s="87"/>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row>
    <row r="946" spans="1:28" ht="12.75">
      <c r="A946" s="87"/>
      <c r="B946" s="87"/>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row>
    <row r="947" spans="1:28" ht="12.75">
      <c r="A947" s="87"/>
      <c r="B947" s="87"/>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row>
    <row r="948" spans="1:28" ht="12.75">
      <c r="A948" s="87"/>
      <c r="B948" s="87"/>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row>
    <row r="949" spans="1:28" ht="12.75">
      <c r="A949" s="87"/>
      <c r="B949" s="87"/>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row>
    <row r="950" spans="1:28" ht="12.75">
      <c r="A950" s="87"/>
      <c r="B950" s="87"/>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row>
    <row r="951" spans="1:28" ht="12.75">
      <c r="A951" s="87"/>
      <c r="B951" s="87"/>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row>
    <row r="952" spans="1:28" ht="12.75">
      <c r="A952" s="87"/>
      <c r="B952" s="87"/>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row>
    <row r="953" spans="1:28" ht="12.75">
      <c r="A953" s="87"/>
      <c r="B953" s="87"/>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row>
    <row r="954" spans="1:28" ht="12.75">
      <c r="A954" s="87"/>
      <c r="B954" s="87"/>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row>
    <row r="955" spans="1:28" ht="12.75">
      <c r="A955" s="87"/>
      <c r="B955" s="87"/>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row>
    <row r="956" spans="1:28" ht="12.75">
      <c r="A956" s="87"/>
      <c r="B956" s="87"/>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row>
    <row r="957" spans="1:28" ht="12.75">
      <c r="A957" s="87"/>
      <c r="B957" s="87"/>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row>
    <row r="958" spans="1:28" ht="12.75">
      <c r="A958" s="87"/>
      <c r="B958" s="87"/>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row>
    <row r="959" spans="1:28" ht="12.75">
      <c r="A959" s="87"/>
      <c r="B959" s="87"/>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row>
    <row r="960" spans="1:28" ht="12.75">
      <c r="A960" s="87"/>
      <c r="B960" s="87"/>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row>
    <row r="961" spans="1:28" ht="12.75">
      <c r="A961" s="87"/>
      <c r="B961" s="87"/>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row>
    <row r="962" spans="1:28" ht="12.75">
      <c r="A962" s="87"/>
      <c r="B962" s="87"/>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row>
    <row r="963" spans="1:28" ht="12.75">
      <c r="A963" s="87"/>
      <c r="B963" s="87"/>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row>
    <row r="964" spans="1:28" ht="12.75">
      <c r="A964" s="87"/>
      <c r="B964" s="87"/>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row>
    <row r="965" spans="1:28" ht="12.75">
      <c r="A965" s="87"/>
      <c r="B965" s="87"/>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row>
    <row r="966" spans="1:28" ht="12.75">
      <c r="A966" s="87"/>
      <c r="B966" s="87"/>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row>
    <row r="967" spans="1:28" ht="12.75">
      <c r="A967" s="87"/>
      <c r="B967" s="87"/>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row>
    <row r="968" spans="1:28" ht="12.75">
      <c r="A968" s="87"/>
      <c r="B968" s="87"/>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row>
    <row r="969" spans="1:28" ht="12.75">
      <c r="A969" s="87"/>
      <c r="B969" s="87"/>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row>
    <row r="970" spans="1:28" ht="12.75">
      <c r="A970" s="87"/>
      <c r="B970" s="87"/>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row>
    <row r="971" spans="1:28" ht="12.75">
      <c r="A971" s="87"/>
      <c r="B971" s="87"/>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row>
    <row r="972" spans="1:28" ht="12.75">
      <c r="A972" s="87"/>
      <c r="B972" s="87"/>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row>
    <row r="973" spans="1:28" ht="12.75">
      <c r="A973" s="87"/>
      <c r="B973" s="87"/>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row>
    <row r="974" spans="1:28" ht="12.75">
      <c r="A974" s="87"/>
      <c r="B974" s="87"/>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row>
    <row r="975" spans="1:28" ht="12.75">
      <c r="A975" s="87"/>
      <c r="B975" s="87"/>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row>
    <row r="976" spans="1:28" ht="12.75">
      <c r="A976" s="87"/>
      <c r="B976" s="87"/>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row>
    <row r="977" spans="1:28" ht="12.75">
      <c r="A977" s="87"/>
      <c r="B977" s="87"/>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row>
    <row r="978" spans="1:28" ht="12.75">
      <c r="A978" s="87"/>
      <c r="B978" s="87"/>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row>
    <row r="979" spans="1:28" ht="12.75">
      <c r="A979" s="87"/>
      <c r="B979" s="87"/>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row>
    <row r="980" spans="1:28" ht="12.75">
      <c r="A980" s="87"/>
      <c r="B980" s="87"/>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row>
    <row r="981" spans="1:28" ht="12.75">
      <c r="A981" s="87"/>
      <c r="B981" s="87"/>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row>
    <row r="982" spans="1:28" ht="12.75">
      <c r="A982" s="87"/>
      <c r="B982" s="87"/>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row>
    <row r="983" spans="1:28" ht="12.75">
      <c r="A983" s="87"/>
      <c r="B983" s="87"/>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row>
    <row r="984" spans="1:28" ht="12.75">
      <c r="A984" s="87"/>
      <c r="B984" s="87"/>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row>
    <row r="985" spans="1:28" ht="12.75">
      <c r="A985" s="87"/>
      <c r="B985" s="87"/>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row>
    <row r="986" spans="1:28" ht="12.75">
      <c r="A986" s="87"/>
      <c r="B986" s="87"/>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row>
    <row r="987" spans="1:28" ht="12.75">
      <c r="A987" s="87"/>
      <c r="B987" s="87"/>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row>
    <row r="988" spans="1:28" ht="12.75">
      <c r="A988" s="87"/>
      <c r="B988" s="87"/>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row>
    <row r="989" spans="1:28" ht="12.75">
      <c r="A989" s="87"/>
      <c r="B989" s="87"/>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row>
    <row r="990" spans="1:28" ht="12.75">
      <c r="A990" s="87"/>
      <c r="B990" s="87"/>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row>
    <row r="991" spans="1:28" ht="12.75">
      <c r="A991" s="87"/>
      <c r="B991" s="87"/>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row>
    <row r="992" spans="1:28" ht="12.75">
      <c r="A992" s="87"/>
      <c r="B992" s="87"/>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row>
    <row r="993" spans="1:28" ht="12.75">
      <c r="A993" s="87"/>
      <c r="B993" s="87"/>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row>
    <row r="994" spans="1:28" ht="12.75">
      <c r="A994" s="87"/>
      <c r="B994" s="87"/>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row>
    <row r="995" spans="1:28" ht="12.75">
      <c r="A995" s="87"/>
      <c r="B995" s="87"/>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row>
    <row r="996" spans="1:28" ht="12.75">
      <c r="A996" s="87"/>
      <c r="B996" s="87"/>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row>
    <row r="997" spans="1:28" ht="12.75">
      <c r="A997" s="87"/>
      <c r="B997" s="87"/>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row>
    <row r="998" spans="1:28" ht="12.75">
      <c r="A998" s="87"/>
      <c r="B998" s="87"/>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row>
    <row r="999" spans="1:28" ht="12.75">
      <c r="A999" s="87"/>
      <c r="B999" s="87"/>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row>
    <row r="1000" spans="1:28" ht="12.75">
      <c r="A1000" s="87"/>
      <c r="B1000" s="87"/>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row>
    <row r="1001" spans="1:28" ht="12.75">
      <c r="A1001" s="87"/>
      <c r="B1001" s="87"/>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row>
    <row r="1002" spans="1:28" ht="12.75">
      <c r="A1002" s="87"/>
      <c r="B1002" s="87"/>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row>
    <row r="1003" spans="1:28" ht="12.75">
      <c r="A1003" s="87"/>
      <c r="B1003" s="87"/>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row>
    <row r="1004" spans="1:28" ht="12.75">
      <c r="A1004" s="87"/>
      <c r="B1004" s="87"/>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row>
    <row r="1005" spans="1:28" ht="12.75">
      <c r="A1005" s="87"/>
      <c r="B1005" s="87"/>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row>
    <row r="1006" spans="1:28" ht="12.75">
      <c r="A1006" s="87"/>
      <c r="B1006" s="87"/>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row>
    <row r="1007" spans="1:28" ht="12.75">
      <c r="A1007" s="87"/>
      <c r="B1007" s="87"/>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row>
    <row r="1008" spans="1:28" ht="12.75">
      <c r="A1008" s="87"/>
      <c r="B1008" s="87"/>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row>
    <row r="1009" spans="1:28" ht="12.75">
      <c r="A1009" s="87"/>
      <c r="B1009" s="87"/>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row>
    <row r="1010" spans="1:28" ht="12.75">
      <c r="A1010" s="87"/>
      <c r="B1010" s="87"/>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row>
    <row r="1011" spans="1:28" ht="12.75">
      <c r="A1011" s="87"/>
      <c r="B1011" s="87"/>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row>
    <row r="1012" spans="1:28" ht="12.75">
      <c r="A1012" s="87"/>
      <c r="B1012" s="87"/>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row>
    <row r="1013" spans="1:28" ht="12.75">
      <c r="A1013" s="87"/>
      <c r="B1013" s="87"/>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row>
    <row r="1014" spans="1:28" ht="12.75">
      <c r="A1014" s="87"/>
      <c r="B1014" s="87"/>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row>
    <row r="1015" spans="1:28" ht="12.75">
      <c r="A1015" s="87"/>
      <c r="B1015" s="87"/>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row>
    <row r="1016" spans="1:28" ht="12.75">
      <c r="A1016" s="87"/>
      <c r="B1016" s="87"/>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row>
    <row r="1017" spans="1:28" ht="12.75">
      <c r="A1017" s="87"/>
      <c r="B1017" s="87"/>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row>
    <row r="1018" spans="1:28" ht="12.75">
      <c r="A1018" s="87"/>
      <c r="B1018" s="87"/>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row>
    <row r="1019" spans="1:28" ht="12.75">
      <c r="A1019" s="87"/>
      <c r="B1019" s="87"/>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row>
    <row r="1020" spans="1:28" ht="12.75">
      <c r="A1020" s="87"/>
      <c r="B1020" s="87"/>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row>
    <row r="1021" spans="1:28" ht="12.75">
      <c r="A1021" s="87"/>
      <c r="B1021" s="87"/>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row>
  </sheetData>
  <mergeCells count="21">
    <mergeCell ref="I48:I49"/>
    <mergeCell ref="D52:H52"/>
    <mergeCell ref="B30:B32"/>
    <mergeCell ref="B34:B36"/>
    <mergeCell ref="C34:C35"/>
    <mergeCell ref="D34:D35"/>
    <mergeCell ref="B38:B41"/>
    <mergeCell ref="E39:E40"/>
    <mergeCell ref="B43:B45"/>
    <mergeCell ref="E26:E27"/>
    <mergeCell ref="H26:H27"/>
    <mergeCell ref="B47:B50"/>
    <mergeCell ref="C48:C49"/>
    <mergeCell ref="D48:D49"/>
    <mergeCell ref="E48:E49"/>
    <mergeCell ref="H48:H49"/>
    <mergeCell ref="B7:B13"/>
    <mergeCell ref="B18:B21"/>
    <mergeCell ref="B23:B27"/>
    <mergeCell ref="C26:C27"/>
    <mergeCell ref="D26:D27"/>
  </mergeCells>
  <hyperlinks>
    <hyperlink ref="E10" r:id="rId1" xr:uid="{00000000-0004-0000-0100-000000000000}"/>
    <hyperlink ref="E14" r:id="rId2" xr:uid="{00000000-0004-0000-0100-000001000000}"/>
    <hyperlink ref="E38"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
  <sheetViews>
    <sheetView workbookViewId="0"/>
  </sheetViews>
  <sheetFormatPr defaultColWidth="14.42578125" defaultRowHeight="15.75" customHeight="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C1012"/>
  <sheetViews>
    <sheetView workbookViewId="0">
      <pane ySplit="2" topLeftCell="A3" activePane="bottomLeft" state="frozen"/>
      <selection pane="bottomLeft" activeCell="B4" sqref="B4"/>
    </sheetView>
  </sheetViews>
  <sheetFormatPr defaultColWidth="14.42578125" defaultRowHeight="15.75" customHeight="1"/>
  <cols>
    <col min="1" max="1" width="22.85546875" customWidth="1"/>
    <col min="2" max="2" width="29" customWidth="1"/>
    <col min="3" max="4" width="32.42578125" customWidth="1"/>
    <col min="5" max="5" width="22.28515625" customWidth="1"/>
    <col min="6" max="6" width="49.85546875" customWidth="1"/>
    <col min="8" max="8" width="15.85546875" customWidth="1"/>
    <col min="9" max="9" width="21.42578125" customWidth="1"/>
    <col min="10" max="10" width="67.28515625" customWidth="1"/>
  </cols>
  <sheetData>
    <row r="1" spans="1:29" ht="12.75">
      <c r="A1" s="1"/>
      <c r="B1" s="1"/>
      <c r="C1" s="1"/>
      <c r="D1" s="1"/>
      <c r="E1" s="1"/>
      <c r="F1" s="1"/>
      <c r="G1" s="1"/>
      <c r="H1" s="1"/>
      <c r="I1" s="1"/>
      <c r="J1" s="1"/>
      <c r="K1" s="2"/>
      <c r="L1" s="2"/>
      <c r="M1" s="2"/>
      <c r="N1" s="2"/>
      <c r="O1" s="2"/>
      <c r="P1" s="2"/>
      <c r="Q1" s="2"/>
      <c r="R1" s="2"/>
      <c r="S1" s="2"/>
      <c r="T1" s="2"/>
      <c r="U1" s="2"/>
      <c r="V1" s="2"/>
      <c r="W1" s="2"/>
      <c r="X1" s="3"/>
      <c r="Y1" s="2"/>
      <c r="Z1" s="2"/>
      <c r="AA1" s="2"/>
      <c r="AB1" s="2"/>
      <c r="AC1" s="2"/>
    </row>
    <row r="2" spans="1:29" ht="36" customHeight="1">
      <c r="A2" s="1"/>
      <c r="B2" s="34" t="s">
        <v>29</v>
      </c>
      <c r="C2" s="35" t="s">
        <v>30</v>
      </c>
      <c r="D2" s="36" t="s">
        <v>11</v>
      </c>
      <c r="E2" s="36" t="s">
        <v>8</v>
      </c>
      <c r="F2" s="37" t="s">
        <v>12</v>
      </c>
      <c r="G2" s="38"/>
      <c r="H2" s="38"/>
      <c r="I2" s="38"/>
      <c r="J2" s="38"/>
      <c r="K2" s="2"/>
      <c r="L2" s="2"/>
      <c r="M2" s="2"/>
      <c r="N2" s="2"/>
      <c r="O2" s="2"/>
      <c r="P2" s="2"/>
      <c r="Q2" s="2"/>
      <c r="R2" s="2"/>
      <c r="S2" s="2"/>
      <c r="T2" s="2"/>
      <c r="U2" s="2"/>
      <c r="V2" s="2"/>
      <c r="W2" s="2"/>
      <c r="X2" s="3" t="s">
        <v>14</v>
      </c>
      <c r="Y2" s="2"/>
      <c r="Z2" s="2"/>
      <c r="AA2" s="2"/>
      <c r="AB2" s="2"/>
      <c r="AC2" s="2"/>
    </row>
    <row r="3" spans="1:29" ht="11.25" customHeight="1">
      <c r="A3" s="1"/>
      <c r="B3" s="39"/>
      <c r="C3" s="15"/>
      <c r="D3" s="15"/>
      <c r="E3" s="15"/>
      <c r="F3" s="40"/>
      <c r="G3" s="41"/>
      <c r="H3" s="15"/>
      <c r="I3" s="2"/>
      <c r="J3" s="2"/>
      <c r="K3" s="2"/>
      <c r="L3" s="2"/>
      <c r="M3" s="2"/>
      <c r="N3" s="2"/>
      <c r="O3" s="2"/>
      <c r="P3" s="2"/>
      <c r="Q3" s="2"/>
      <c r="R3" s="2"/>
      <c r="S3" s="2"/>
      <c r="T3" s="2"/>
      <c r="U3" s="2"/>
      <c r="V3" s="2"/>
      <c r="W3" s="2"/>
      <c r="X3" s="2"/>
      <c r="Y3" s="2"/>
      <c r="Z3" s="2"/>
      <c r="AA3" s="2"/>
      <c r="AB3" s="2"/>
      <c r="AC3" s="2"/>
    </row>
    <row r="4" spans="1:29" ht="25.5">
      <c r="A4" s="48"/>
      <c r="B4" s="49" t="s">
        <v>38</v>
      </c>
      <c r="C4" s="50" t="s">
        <v>41</v>
      </c>
      <c r="D4" s="50" t="s">
        <v>42</v>
      </c>
      <c r="E4" s="50"/>
      <c r="F4" s="51" t="s">
        <v>44</v>
      </c>
      <c r="G4" s="41"/>
      <c r="H4" s="52"/>
      <c r="I4" s="53"/>
      <c r="J4" s="41"/>
      <c r="K4" s="2"/>
      <c r="L4" s="2"/>
      <c r="M4" s="2"/>
      <c r="N4" s="2"/>
      <c r="O4" s="2"/>
      <c r="P4" s="2"/>
      <c r="Q4" s="2"/>
      <c r="R4" s="2"/>
      <c r="S4" s="2"/>
      <c r="T4" s="2"/>
      <c r="U4" s="2"/>
      <c r="V4" s="2"/>
      <c r="W4" s="2"/>
      <c r="X4" s="2"/>
      <c r="Y4" s="2"/>
      <c r="Z4" s="2"/>
      <c r="AA4" s="2"/>
      <c r="AB4" s="2"/>
      <c r="AC4" s="2"/>
    </row>
    <row r="5" spans="1:29" ht="25.5">
      <c r="A5" s="48"/>
      <c r="B5" s="55" t="s">
        <v>46</v>
      </c>
      <c r="C5" s="28" t="s">
        <v>50</v>
      </c>
      <c r="D5" s="28" t="s">
        <v>51</v>
      </c>
      <c r="E5" s="56"/>
      <c r="F5" s="57" t="s">
        <v>53</v>
      </c>
      <c r="G5" s="52"/>
      <c r="H5" s="52"/>
      <c r="I5" s="53"/>
      <c r="J5" s="52"/>
      <c r="K5" s="2"/>
      <c r="L5" s="2"/>
      <c r="M5" s="2"/>
      <c r="N5" s="2"/>
      <c r="O5" s="2"/>
      <c r="P5" s="2"/>
      <c r="Q5" s="2"/>
      <c r="R5" s="2"/>
      <c r="S5" s="2"/>
      <c r="T5" s="2"/>
      <c r="U5" s="2"/>
      <c r="V5" s="2"/>
      <c r="W5" s="2"/>
      <c r="X5" s="2"/>
      <c r="Y5" s="2"/>
      <c r="Z5" s="2"/>
      <c r="AA5" s="2"/>
      <c r="AB5" s="2"/>
      <c r="AC5" s="2"/>
    </row>
    <row r="6" spans="1:29" ht="25.5">
      <c r="A6" s="48"/>
      <c r="B6" s="49" t="s">
        <v>58</v>
      </c>
      <c r="C6" s="52" t="s">
        <v>50</v>
      </c>
      <c r="D6" s="61" t="s">
        <v>59</v>
      </c>
      <c r="E6" s="50"/>
      <c r="F6" s="51" t="s">
        <v>53</v>
      </c>
      <c r="G6" s="41"/>
      <c r="H6" s="52"/>
      <c r="I6" s="53"/>
      <c r="J6" s="52"/>
      <c r="K6" s="2"/>
      <c r="L6" s="2"/>
      <c r="M6" s="2"/>
      <c r="N6" s="2"/>
      <c r="O6" s="2"/>
      <c r="P6" s="2"/>
      <c r="Q6" s="2"/>
      <c r="R6" s="2"/>
      <c r="S6" s="2"/>
      <c r="T6" s="2"/>
      <c r="U6" s="2"/>
      <c r="V6" s="2"/>
      <c r="W6" s="2"/>
      <c r="X6" s="2"/>
      <c r="Y6" s="2"/>
      <c r="Z6" s="2"/>
      <c r="AA6" s="2"/>
      <c r="AB6" s="2"/>
      <c r="AC6" s="2"/>
    </row>
    <row r="7" spans="1:29" ht="38.25">
      <c r="A7" s="1"/>
      <c r="B7" s="55" t="s">
        <v>65</v>
      </c>
      <c r="C7" s="56" t="s">
        <v>66</v>
      </c>
      <c r="D7" s="56" t="s">
        <v>67</v>
      </c>
      <c r="E7" s="56"/>
      <c r="F7" s="57" t="s">
        <v>53</v>
      </c>
      <c r="G7" s="41"/>
      <c r="H7" s="52"/>
      <c r="I7" s="53"/>
      <c r="J7" s="53"/>
      <c r="K7" s="2"/>
      <c r="L7" s="2"/>
      <c r="M7" s="2"/>
      <c r="N7" s="2"/>
      <c r="O7" s="2"/>
      <c r="P7" s="2"/>
      <c r="Q7" s="2"/>
      <c r="R7" s="2"/>
      <c r="S7" s="2"/>
      <c r="T7" s="2"/>
      <c r="U7" s="2"/>
      <c r="V7" s="2"/>
      <c r="W7" s="2"/>
      <c r="X7" s="2"/>
      <c r="Y7" s="2"/>
      <c r="Z7" s="2"/>
      <c r="AA7" s="2"/>
      <c r="AB7" s="2"/>
      <c r="AC7" s="2"/>
    </row>
    <row r="8" spans="1:29" ht="51">
      <c r="A8" s="1"/>
      <c r="B8" s="63" t="s">
        <v>69</v>
      </c>
      <c r="C8" s="50" t="s">
        <v>71</v>
      </c>
      <c r="D8" s="66" t="s">
        <v>74</v>
      </c>
      <c r="E8" s="70" t="str">
        <f>HYPERLINK("https://drive.google.com/file/d/1C0rvfn2l069ErWh61ejbYoA-duN8NJ3t/view?usp=sharing","Contact here")</f>
        <v>Contact here</v>
      </c>
      <c r="F8" s="73" t="str">
        <f>HYPERLINK("https://drive.google.com/file/d/1C0rvfn2l069ErWh61ejbYoA-duN8NJ3t/view?usp=sharing","List of most requested foods: ")</f>
        <v xml:space="preserve">List of most requested foods: </v>
      </c>
      <c r="G8" s="52"/>
      <c r="H8" s="41"/>
      <c r="I8" s="52"/>
      <c r="J8" s="52"/>
      <c r="K8" s="2"/>
      <c r="L8" s="2"/>
      <c r="M8" s="2"/>
      <c r="N8" s="2"/>
      <c r="O8" s="2"/>
      <c r="P8" s="2"/>
      <c r="Q8" s="2"/>
      <c r="R8" s="2"/>
      <c r="S8" s="2"/>
      <c r="T8" s="2"/>
      <c r="U8" s="2"/>
      <c r="V8" s="2"/>
      <c r="W8" s="2"/>
      <c r="X8" s="2"/>
      <c r="Y8" s="2"/>
      <c r="Z8" s="2"/>
      <c r="AA8" s="2"/>
      <c r="AB8" s="2"/>
      <c r="AC8" s="2"/>
    </row>
    <row r="9" spans="1:29" ht="140.25">
      <c r="A9" s="1"/>
      <c r="B9" s="74" t="s">
        <v>98</v>
      </c>
      <c r="C9" s="28" t="s">
        <v>99</v>
      </c>
      <c r="D9" s="76" t="s">
        <v>100</v>
      </c>
      <c r="E9" s="83" t="s">
        <v>101</v>
      </c>
      <c r="F9" s="89" t="s">
        <v>117</v>
      </c>
      <c r="G9" s="52"/>
      <c r="H9" s="52"/>
      <c r="I9" s="52"/>
      <c r="J9" s="52"/>
      <c r="K9" s="2"/>
      <c r="L9" s="2"/>
      <c r="M9" s="2"/>
      <c r="N9" s="2"/>
      <c r="O9" s="2"/>
      <c r="P9" s="2"/>
      <c r="Q9" s="2"/>
      <c r="R9" s="2"/>
      <c r="S9" s="2"/>
      <c r="T9" s="2"/>
      <c r="U9" s="2"/>
      <c r="V9" s="2"/>
      <c r="W9" s="2"/>
      <c r="X9" s="2"/>
      <c r="Y9" s="2"/>
      <c r="Z9" s="2"/>
      <c r="AA9" s="2"/>
      <c r="AB9" s="2"/>
      <c r="AC9" s="2"/>
    </row>
    <row r="10" spans="1:29" ht="25.5">
      <c r="A10" s="1"/>
      <c r="B10" s="91" t="s">
        <v>120</v>
      </c>
      <c r="C10" s="92" t="s">
        <v>121</v>
      </c>
      <c r="D10" s="92" t="s">
        <v>126</v>
      </c>
      <c r="E10" s="52">
        <v>2072542464</v>
      </c>
      <c r="F10" s="93" t="s">
        <v>127</v>
      </c>
      <c r="G10" s="53"/>
      <c r="H10" s="53"/>
      <c r="I10" s="53"/>
      <c r="J10" s="53"/>
      <c r="K10" s="2"/>
      <c r="L10" s="2"/>
      <c r="M10" s="2"/>
      <c r="N10" s="2"/>
      <c r="O10" s="2"/>
      <c r="P10" s="2"/>
      <c r="Q10" s="2"/>
      <c r="R10" s="2"/>
      <c r="S10" s="2"/>
      <c r="T10" s="2"/>
      <c r="U10" s="2"/>
      <c r="V10" s="2"/>
      <c r="W10" s="2"/>
      <c r="X10" s="2"/>
      <c r="Y10" s="2"/>
      <c r="Z10" s="2"/>
      <c r="AA10" s="2"/>
      <c r="AB10" s="2"/>
      <c r="AC10" s="2"/>
    </row>
    <row r="11" spans="1:29" ht="38.25">
      <c r="A11" s="1"/>
      <c r="B11" s="96" t="s">
        <v>134</v>
      </c>
      <c r="C11" s="83" t="s">
        <v>136</v>
      </c>
      <c r="D11" s="83" t="s">
        <v>137</v>
      </c>
      <c r="E11" s="33"/>
      <c r="F11" s="28" t="s">
        <v>138</v>
      </c>
      <c r="G11" s="53"/>
      <c r="H11" s="53"/>
      <c r="I11" s="53"/>
      <c r="J11" s="53"/>
      <c r="K11" s="2"/>
      <c r="L11" s="2"/>
      <c r="M11" s="2"/>
      <c r="N11" s="2"/>
      <c r="O11" s="2"/>
      <c r="P11" s="2"/>
      <c r="Q11" s="2"/>
      <c r="R11" s="2"/>
      <c r="S11" s="2"/>
      <c r="T11" s="2"/>
      <c r="U11" s="2"/>
      <c r="V11" s="2"/>
      <c r="W11" s="2"/>
      <c r="X11" s="2"/>
      <c r="Y11" s="2"/>
      <c r="Z11" s="2"/>
      <c r="AA11" s="2"/>
      <c r="AB11" s="2"/>
      <c r="AC11" s="2"/>
    </row>
    <row r="12" spans="1:29" ht="63.75">
      <c r="A12" s="1"/>
      <c r="B12" s="99" t="s">
        <v>19</v>
      </c>
      <c r="C12" s="100" t="s">
        <v>139</v>
      </c>
      <c r="D12" s="101" t="s">
        <v>22</v>
      </c>
      <c r="E12" s="100" t="s">
        <v>139</v>
      </c>
      <c r="F12" s="103" t="s">
        <v>142</v>
      </c>
      <c r="G12" s="53"/>
      <c r="H12" s="53"/>
      <c r="I12" s="53"/>
      <c r="J12" s="53"/>
      <c r="K12" s="2"/>
      <c r="L12" s="2"/>
      <c r="M12" s="2"/>
      <c r="N12" s="2"/>
      <c r="O12" s="2"/>
      <c r="P12" s="2"/>
      <c r="Q12" s="2"/>
      <c r="R12" s="2"/>
      <c r="S12" s="2"/>
      <c r="T12" s="2"/>
      <c r="U12" s="2"/>
      <c r="V12" s="2"/>
      <c r="W12" s="2"/>
      <c r="X12" s="2"/>
      <c r="Y12" s="2"/>
      <c r="Z12" s="2"/>
      <c r="AA12" s="2"/>
      <c r="AB12" s="2"/>
      <c r="AC12" s="2"/>
    </row>
    <row r="13" spans="1:29" ht="12.75">
      <c r="A13" s="1"/>
      <c r="B13" s="104"/>
      <c r="C13" s="92"/>
      <c r="D13" s="92"/>
      <c r="E13" s="53"/>
      <c r="F13" s="52"/>
      <c r="G13" s="53"/>
      <c r="H13" s="53"/>
      <c r="I13" s="53"/>
      <c r="J13" s="53"/>
      <c r="K13" s="2"/>
      <c r="L13" s="2"/>
      <c r="M13" s="2"/>
      <c r="N13" s="2"/>
      <c r="O13" s="2"/>
      <c r="P13" s="2"/>
      <c r="Q13" s="2"/>
      <c r="R13" s="2"/>
      <c r="S13" s="2"/>
      <c r="T13" s="2"/>
      <c r="U13" s="2"/>
      <c r="V13" s="2"/>
      <c r="W13" s="2"/>
      <c r="X13" s="2"/>
      <c r="Y13" s="2"/>
      <c r="Z13" s="2"/>
      <c r="AA13" s="2"/>
      <c r="AB13" s="2"/>
      <c r="AC13" s="2"/>
    </row>
    <row r="14" spans="1:29" ht="12.75">
      <c r="A14" s="1"/>
      <c r="B14" s="108"/>
      <c r="C14" s="79"/>
      <c r="D14" s="92"/>
      <c r="E14" s="53"/>
      <c r="F14" s="53"/>
      <c r="G14" s="53"/>
      <c r="H14" s="53"/>
      <c r="I14" s="53"/>
      <c r="J14" s="53"/>
      <c r="K14" s="2"/>
      <c r="L14" s="2"/>
      <c r="M14" s="2"/>
      <c r="N14" s="2"/>
      <c r="O14" s="2"/>
      <c r="P14" s="2"/>
      <c r="Q14" s="2"/>
      <c r="R14" s="2"/>
      <c r="S14" s="2"/>
      <c r="T14" s="2"/>
      <c r="U14" s="2"/>
      <c r="V14" s="2"/>
      <c r="W14" s="2"/>
      <c r="X14" s="2"/>
      <c r="Y14" s="2"/>
      <c r="Z14" s="2"/>
      <c r="AA14" s="2"/>
      <c r="AB14" s="2"/>
      <c r="AC14" s="2"/>
    </row>
    <row r="15" spans="1:29" ht="76.5">
      <c r="A15" s="87"/>
      <c r="B15" s="48"/>
      <c r="C15" s="48"/>
      <c r="D15" s="92"/>
      <c r="E15" s="48"/>
      <c r="F15" s="116" t="s">
        <v>182</v>
      </c>
      <c r="G15" s="53"/>
      <c r="H15" s="53"/>
      <c r="I15" s="53"/>
      <c r="J15" s="52"/>
      <c r="K15" s="2"/>
      <c r="L15" s="2"/>
      <c r="M15" s="2"/>
      <c r="N15" s="2"/>
      <c r="O15" s="2"/>
      <c r="P15" s="2"/>
      <c r="Q15" s="2"/>
      <c r="R15" s="2"/>
      <c r="S15" s="2"/>
      <c r="T15" s="2"/>
      <c r="U15" s="2"/>
      <c r="V15" s="2"/>
      <c r="W15" s="2"/>
      <c r="X15" s="2"/>
      <c r="Y15" s="2"/>
      <c r="Z15" s="2"/>
      <c r="AA15" s="2"/>
      <c r="AB15" s="2"/>
      <c r="AC15" s="2"/>
    </row>
    <row r="16" spans="1:29" ht="12.75">
      <c r="A16" s="1"/>
      <c r="B16" s="117"/>
      <c r="C16" s="117"/>
      <c r="D16" s="48"/>
      <c r="E16" s="117"/>
      <c r="F16" s="53"/>
      <c r="G16" s="53"/>
      <c r="H16" s="53"/>
      <c r="I16" s="53"/>
      <c r="J16" s="53"/>
      <c r="K16" s="15"/>
      <c r="L16" s="2"/>
      <c r="M16" s="2"/>
      <c r="N16" s="2"/>
      <c r="O16" s="2"/>
      <c r="P16" s="2"/>
      <c r="Q16" s="2"/>
      <c r="R16" s="2"/>
      <c r="S16" s="2"/>
      <c r="T16" s="2"/>
      <c r="U16" s="2"/>
      <c r="V16" s="2"/>
      <c r="W16" s="2"/>
      <c r="X16" s="2"/>
      <c r="Y16" s="2"/>
      <c r="Z16" s="2"/>
      <c r="AA16" s="2"/>
      <c r="AB16" s="2"/>
      <c r="AC16" s="2"/>
    </row>
    <row r="17" spans="1:29" ht="12.75">
      <c r="A17" s="1"/>
      <c r="B17" s="2"/>
      <c r="C17" s="53"/>
      <c r="D17" s="53"/>
      <c r="E17" s="53"/>
      <c r="F17" s="53"/>
      <c r="G17" s="53"/>
      <c r="H17" s="53"/>
      <c r="I17" s="53"/>
      <c r="J17" s="53"/>
      <c r="K17" s="2"/>
      <c r="L17" s="2"/>
      <c r="M17" s="2"/>
      <c r="N17" s="2"/>
      <c r="O17" s="2"/>
      <c r="P17" s="2"/>
      <c r="Q17" s="2"/>
      <c r="R17" s="2"/>
      <c r="S17" s="2"/>
      <c r="T17" s="2"/>
      <c r="U17" s="2"/>
      <c r="V17" s="2"/>
      <c r="W17" s="2"/>
      <c r="X17" s="2"/>
      <c r="Y17" s="2"/>
      <c r="Z17" s="2"/>
      <c r="AA17" s="2"/>
      <c r="AB17" s="2"/>
      <c r="AC17" s="2"/>
    </row>
    <row r="18" spans="1:29" ht="12.75">
      <c r="A18" s="1"/>
      <c r="B18" s="15"/>
      <c r="C18" s="52"/>
      <c r="D18" s="52"/>
      <c r="E18" s="53"/>
      <c r="F18" s="53"/>
      <c r="G18" s="52"/>
      <c r="H18" s="52"/>
      <c r="I18" s="52"/>
      <c r="J18" s="52"/>
      <c r="K18" s="2"/>
      <c r="L18" s="2"/>
      <c r="M18" s="2"/>
      <c r="N18" s="2"/>
      <c r="O18" s="2"/>
      <c r="P18" s="2"/>
      <c r="Q18" s="2"/>
      <c r="R18" s="2"/>
      <c r="S18" s="2"/>
      <c r="T18" s="2"/>
      <c r="U18" s="2"/>
      <c r="V18" s="2"/>
      <c r="W18" s="2"/>
      <c r="X18" s="2"/>
      <c r="Y18" s="2"/>
      <c r="Z18" s="2"/>
      <c r="AA18" s="2"/>
      <c r="AB18" s="2"/>
      <c r="AC18" s="2"/>
    </row>
    <row r="19" spans="1:29" ht="12.75">
      <c r="A19" s="1"/>
      <c r="B19" s="15"/>
      <c r="C19" s="52"/>
      <c r="D19" s="52"/>
      <c r="E19" s="111"/>
      <c r="F19" s="111"/>
      <c r="G19" s="52"/>
      <c r="H19" s="52"/>
      <c r="I19" s="52"/>
      <c r="J19" s="52"/>
      <c r="K19" s="2"/>
      <c r="L19" s="2"/>
      <c r="M19" s="2"/>
      <c r="N19" s="2"/>
      <c r="O19" s="2"/>
      <c r="P19" s="2"/>
      <c r="Q19" s="2"/>
      <c r="R19" s="2"/>
      <c r="S19" s="2"/>
      <c r="T19" s="2"/>
      <c r="U19" s="2"/>
      <c r="V19" s="2"/>
      <c r="W19" s="2"/>
      <c r="X19" s="2"/>
      <c r="Y19" s="2"/>
      <c r="Z19" s="2"/>
      <c r="AA19" s="2"/>
      <c r="AB19" s="2"/>
      <c r="AC19" s="2"/>
    </row>
    <row r="20" spans="1:29" ht="12.75">
      <c r="A20" s="1"/>
      <c r="B20" s="48"/>
      <c r="C20" s="48"/>
      <c r="D20" s="48"/>
      <c r="E20" s="48"/>
      <c r="F20" s="48"/>
      <c r="G20" s="48"/>
      <c r="H20" s="48"/>
      <c r="I20" s="48"/>
      <c r="J20" s="48"/>
      <c r="K20" s="2"/>
      <c r="L20" s="2"/>
      <c r="M20" s="2"/>
      <c r="N20" s="2"/>
      <c r="O20" s="2"/>
      <c r="P20" s="2"/>
      <c r="Q20" s="2"/>
      <c r="R20" s="2"/>
      <c r="S20" s="2"/>
      <c r="T20" s="2"/>
      <c r="U20" s="2"/>
      <c r="V20" s="2"/>
      <c r="W20" s="2"/>
      <c r="X20" s="2"/>
      <c r="Y20" s="2"/>
      <c r="Z20" s="2"/>
      <c r="AA20" s="2"/>
      <c r="AB20" s="2"/>
      <c r="AC20" s="2"/>
    </row>
    <row r="21" spans="1:29" ht="12.75">
      <c r="A21" s="1"/>
      <c r="B21" s="2"/>
      <c r="C21" s="53"/>
      <c r="D21" s="53"/>
      <c r="E21" s="53"/>
      <c r="F21" s="53"/>
      <c r="G21" s="53"/>
      <c r="H21" s="53"/>
      <c r="I21" s="53"/>
      <c r="J21" s="53"/>
      <c r="K21" s="2"/>
      <c r="L21" s="2"/>
      <c r="M21" s="2"/>
      <c r="N21" s="2"/>
      <c r="O21" s="2"/>
      <c r="P21" s="2"/>
      <c r="Q21" s="2"/>
      <c r="R21" s="2"/>
      <c r="S21" s="2"/>
      <c r="T21" s="2"/>
      <c r="U21" s="2"/>
      <c r="V21" s="2"/>
      <c r="W21" s="2"/>
      <c r="X21" s="2"/>
      <c r="Y21" s="2"/>
      <c r="Z21" s="2"/>
      <c r="AA21" s="2"/>
      <c r="AB21" s="2"/>
      <c r="AC21" s="2"/>
    </row>
    <row r="22" spans="1:29" ht="12.75">
      <c r="A22" s="87"/>
      <c r="B22" s="2"/>
      <c r="C22" s="53"/>
      <c r="D22" s="53"/>
      <c r="E22" s="53"/>
      <c r="F22" s="53"/>
      <c r="G22" s="53"/>
      <c r="H22" s="53"/>
      <c r="I22" s="53"/>
      <c r="J22" s="53"/>
      <c r="K22" s="2"/>
      <c r="L22" s="2"/>
      <c r="M22" s="2"/>
      <c r="N22" s="2"/>
      <c r="O22" s="2"/>
      <c r="P22" s="2"/>
      <c r="Q22" s="2"/>
      <c r="R22" s="2"/>
      <c r="S22" s="2"/>
      <c r="T22" s="2"/>
      <c r="U22" s="2"/>
      <c r="V22" s="2"/>
      <c r="W22" s="2"/>
      <c r="X22" s="2"/>
      <c r="Y22" s="2"/>
      <c r="Z22" s="2"/>
      <c r="AA22" s="2"/>
      <c r="AB22" s="2"/>
      <c r="AC22" s="2"/>
    </row>
    <row r="23" spans="1:29" ht="12.75">
      <c r="A23" s="1"/>
      <c r="B23" s="2"/>
      <c r="C23" s="52"/>
      <c r="D23" s="52"/>
      <c r="E23" s="53"/>
      <c r="F23" s="53"/>
      <c r="G23" s="53"/>
      <c r="H23" s="53"/>
      <c r="I23" s="53"/>
      <c r="J23" s="53"/>
      <c r="K23" s="2"/>
      <c r="L23" s="2"/>
      <c r="M23" s="2"/>
      <c r="N23" s="2"/>
      <c r="O23" s="2"/>
      <c r="P23" s="2"/>
      <c r="Q23" s="2"/>
      <c r="R23" s="2"/>
      <c r="S23" s="2"/>
      <c r="T23" s="2"/>
      <c r="U23" s="2"/>
      <c r="V23" s="2"/>
      <c r="W23" s="2"/>
      <c r="X23" s="2"/>
      <c r="Y23" s="2"/>
      <c r="Z23" s="2"/>
      <c r="AA23" s="2"/>
      <c r="AB23" s="2"/>
      <c r="AC23" s="2"/>
    </row>
    <row r="24" spans="1:29" ht="25.5">
      <c r="A24" s="1"/>
      <c r="B24" s="15"/>
      <c r="C24" s="52"/>
      <c r="D24" s="52"/>
      <c r="E24" s="53"/>
      <c r="F24" s="53"/>
      <c r="G24" s="52"/>
      <c r="H24" s="52"/>
      <c r="I24" s="52"/>
      <c r="J24" s="52"/>
      <c r="K24" s="2"/>
      <c r="L24" s="2"/>
      <c r="M24" s="2"/>
      <c r="N24" s="2"/>
      <c r="O24" s="2"/>
      <c r="P24" s="2"/>
      <c r="Q24" s="2"/>
      <c r="R24" s="2"/>
      <c r="S24" s="2"/>
      <c r="T24" s="2"/>
      <c r="U24" s="2"/>
      <c r="V24" s="2"/>
      <c r="W24" s="2"/>
      <c r="X24" s="15" t="s">
        <v>153</v>
      </c>
      <c r="Y24" s="2"/>
      <c r="Z24" s="2"/>
      <c r="AA24" s="2"/>
      <c r="AB24" s="2"/>
      <c r="AC24" s="2"/>
    </row>
    <row r="25" spans="1:29" ht="12.75">
      <c r="A25" s="1"/>
      <c r="B25" s="15"/>
      <c r="C25" s="52"/>
      <c r="D25" s="52"/>
      <c r="E25" s="52"/>
      <c r="F25" s="52"/>
      <c r="G25" s="52"/>
      <c r="H25" s="41"/>
      <c r="I25" s="52"/>
      <c r="J25" s="52"/>
      <c r="K25" s="2"/>
      <c r="L25" s="2"/>
      <c r="M25" s="2"/>
      <c r="N25" s="2"/>
      <c r="O25" s="2"/>
      <c r="P25" s="2"/>
      <c r="Q25" s="2"/>
      <c r="R25" s="2"/>
      <c r="S25" s="2"/>
      <c r="T25" s="2"/>
      <c r="U25" s="2"/>
      <c r="V25" s="2"/>
      <c r="W25" s="2"/>
      <c r="X25" s="2"/>
      <c r="Y25" s="2"/>
      <c r="Z25" s="2"/>
      <c r="AA25" s="2"/>
      <c r="AB25" s="2"/>
      <c r="AC25" s="2"/>
    </row>
    <row r="26" spans="1:29" ht="15" customHeight="1">
      <c r="A26" s="1"/>
      <c r="B26" s="15"/>
      <c r="C26" s="52"/>
      <c r="D26" s="52"/>
      <c r="E26" s="53"/>
      <c r="F26" s="53"/>
      <c r="G26" s="52"/>
      <c r="H26" s="52"/>
      <c r="I26" s="52"/>
      <c r="J26" s="53"/>
      <c r="K26" s="15"/>
      <c r="L26" s="2"/>
      <c r="M26" s="2"/>
      <c r="N26" s="2"/>
      <c r="O26" s="2"/>
      <c r="P26" s="2"/>
      <c r="Q26" s="2"/>
      <c r="R26" s="2"/>
      <c r="S26" s="2"/>
      <c r="T26" s="2"/>
      <c r="U26" s="2"/>
      <c r="V26" s="2"/>
      <c r="W26" s="2"/>
      <c r="X26" s="15"/>
      <c r="Y26" s="2"/>
      <c r="Z26" s="2"/>
      <c r="AA26" s="2"/>
      <c r="AB26" s="2"/>
      <c r="AC26" s="2"/>
    </row>
    <row r="27" spans="1:29" ht="12.75">
      <c r="A27" s="1"/>
      <c r="B27" s="15"/>
      <c r="C27" s="52"/>
      <c r="D27" s="52"/>
      <c r="E27" s="41"/>
      <c r="F27" s="41"/>
      <c r="G27" s="52"/>
      <c r="H27" s="41"/>
      <c r="I27" s="52"/>
      <c r="J27" s="52"/>
      <c r="K27" s="15"/>
      <c r="L27" s="2"/>
      <c r="M27" s="2"/>
      <c r="N27" s="2"/>
      <c r="O27" s="2"/>
      <c r="P27" s="2"/>
      <c r="Q27" s="2"/>
      <c r="R27" s="2"/>
      <c r="S27" s="2"/>
      <c r="T27" s="2"/>
      <c r="U27" s="2"/>
      <c r="V27" s="2"/>
      <c r="W27" s="2"/>
      <c r="X27" s="2"/>
      <c r="Y27" s="2"/>
      <c r="Z27" s="2"/>
      <c r="AA27" s="2"/>
      <c r="AB27" s="2"/>
      <c r="AC27" s="2"/>
    </row>
    <row r="28" spans="1:29" ht="12.75">
      <c r="A28" s="1"/>
      <c r="B28" s="15"/>
      <c r="C28" s="52"/>
      <c r="D28" s="52"/>
      <c r="E28" s="53"/>
      <c r="F28" s="53"/>
      <c r="G28" s="52"/>
      <c r="H28" s="52"/>
      <c r="I28" s="52"/>
      <c r="J28" s="52"/>
      <c r="K28" s="2"/>
      <c r="L28" s="2"/>
      <c r="M28" s="2"/>
      <c r="N28" s="2"/>
      <c r="O28" s="2"/>
      <c r="P28" s="2"/>
      <c r="Q28" s="2"/>
      <c r="R28" s="2"/>
      <c r="S28" s="2"/>
      <c r="T28" s="2"/>
      <c r="U28" s="2"/>
      <c r="V28" s="2"/>
      <c r="W28" s="2"/>
      <c r="X28" s="2"/>
      <c r="Y28" s="2"/>
      <c r="Z28" s="2"/>
      <c r="AA28" s="2"/>
      <c r="AB28" s="2"/>
      <c r="AC28" s="2"/>
    </row>
    <row r="29" spans="1:29" ht="12.75">
      <c r="A29" s="1"/>
      <c r="B29" s="15"/>
      <c r="C29" s="52"/>
      <c r="D29" s="52"/>
      <c r="E29" s="53"/>
      <c r="F29" s="53"/>
      <c r="G29" s="52"/>
      <c r="H29" s="41"/>
      <c r="I29" s="53"/>
      <c r="J29" s="52"/>
      <c r="K29" s="2"/>
      <c r="L29" s="2"/>
      <c r="M29" s="2"/>
      <c r="N29" s="2"/>
      <c r="O29" s="2"/>
      <c r="P29" s="2"/>
      <c r="Q29" s="2"/>
      <c r="R29" s="2"/>
      <c r="S29" s="2"/>
      <c r="T29" s="2"/>
      <c r="U29" s="2"/>
      <c r="V29" s="2"/>
      <c r="W29" s="2"/>
      <c r="X29" s="15"/>
      <c r="Y29" s="2"/>
      <c r="Z29" s="2"/>
      <c r="AA29" s="2"/>
      <c r="AB29" s="2"/>
      <c r="AC29" s="2"/>
    </row>
    <row r="30" spans="1:29" ht="12.75">
      <c r="A30" s="1"/>
      <c r="B30" s="2"/>
      <c r="C30" s="53"/>
      <c r="D30" s="53"/>
      <c r="E30" s="53"/>
      <c r="F30" s="53"/>
      <c r="G30" s="53"/>
      <c r="H30" s="53"/>
      <c r="I30" s="53"/>
      <c r="J30" s="53"/>
      <c r="K30" s="2"/>
      <c r="L30" s="2"/>
      <c r="M30" s="2"/>
      <c r="N30" s="2"/>
      <c r="O30" s="2"/>
      <c r="P30" s="2"/>
      <c r="Q30" s="2"/>
      <c r="R30" s="2"/>
      <c r="S30" s="2"/>
      <c r="T30" s="2"/>
      <c r="U30" s="2"/>
      <c r="V30" s="2"/>
      <c r="W30" s="2"/>
      <c r="X30" s="2"/>
      <c r="Y30" s="2"/>
      <c r="Z30" s="2"/>
      <c r="AA30" s="2"/>
      <c r="AB30" s="2"/>
      <c r="AC30" s="2"/>
    </row>
    <row r="31" spans="1:29" ht="12.75">
      <c r="A31" s="1"/>
      <c r="B31" s="2"/>
      <c r="C31" s="53"/>
      <c r="D31" s="53"/>
      <c r="E31" s="53"/>
      <c r="F31" s="53"/>
      <c r="G31" s="53"/>
      <c r="H31" s="53"/>
      <c r="I31" s="53"/>
      <c r="J31" s="53"/>
      <c r="K31" s="2"/>
      <c r="L31" s="2"/>
      <c r="M31" s="2"/>
      <c r="N31" s="2"/>
      <c r="O31" s="2"/>
      <c r="P31" s="2"/>
      <c r="Q31" s="2"/>
      <c r="R31" s="2"/>
      <c r="S31" s="2"/>
      <c r="T31" s="2"/>
      <c r="U31" s="2"/>
      <c r="V31" s="2"/>
      <c r="W31" s="2"/>
      <c r="X31" s="2"/>
      <c r="Y31" s="2"/>
      <c r="Z31" s="2"/>
      <c r="AA31" s="2"/>
      <c r="AB31" s="2"/>
      <c r="AC31" s="2"/>
    </row>
    <row r="32" spans="1:29" ht="12.75">
      <c r="A32" s="1"/>
      <c r="B32" s="2"/>
      <c r="C32" s="53"/>
      <c r="D32" s="53"/>
      <c r="E32" s="53"/>
      <c r="F32" s="53"/>
      <c r="G32" s="53"/>
      <c r="H32" s="53"/>
      <c r="I32" s="53"/>
      <c r="J32" s="53"/>
      <c r="K32" s="2"/>
      <c r="L32" s="2"/>
      <c r="M32" s="2"/>
      <c r="N32" s="2"/>
      <c r="O32" s="2"/>
      <c r="P32" s="2"/>
      <c r="Q32" s="2"/>
      <c r="R32" s="2"/>
      <c r="S32" s="2"/>
      <c r="T32" s="2"/>
      <c r="U32" s="2"/>
      <c r="V32" s="2"/>
      <c r="W32" s="2"/>
      <c r="X32" s="2"/>
      <c r="Y32" s="2"/>
      <c r="Z32" s="2"/>
      <c r="AA32" s="2"/>
      <c r="AB32" s="2"/>
      <c r="AC32" s="2"/>
    </row>
    <row r="33" spans="1:29" ht="12.75">
      <c r="A33" s="1"/>
      <c r="B33" s="15"/>
      <c r="C33" s="52"/>
      <c r="D33" s="52"/>
      <c r="E33" s="53"/>
      <c r="F33" s="53"/>
      <c r="G33" s="52"/>
      <c r="H33" s="41"/>
      <c r="I33" s="53"/>
      <c r="J33" s="52"/>
      <c r="K33" s="2"/>
      <c r="L33" s="2"/>
      <c r="M33" s="2"/>
      <c r="N33" s="2"/>
      <c r="O33" s="2"/>
      <c r="P33" s="2"/>
      <c r="Q33" s="2"/>
      <c r="R33" s="2"/>
      <c r="S33" s="2"/>
      <c r="T33" s="2"/>
      <c r="U33" s="2"/>
      <c r="V33" s="2"/>
      <c r="W33" s="2"/>
      <c r="X33" s="15"/>
      <c r="Y33" s="2"/>
      <c r="Z33" s="2"/>
      <c r="AA33" s="2"/>
      <c r="AB33" s="2"/>
      <c r="AC33" s="2"/>
    </row>
    <row r="34" spans="1:29" ht="12.75">
      <c r="A34" s="1"/>
      <c r="B34" s="15"/>
      <c r="C34" s="52"/>
      <c r="D34" s="52"/>
      <c r="E34" s="53"/>
      <c r="F34" s="53"/>
      <c r="G34" s="52"/>
      <c r="H34" s="41"/>
      <c r="I34" s="52"/>
      <c r="J34" s="52"/>
      <c r="K34" s="2"/>
      <c r="L34" s="2"/>
      <c r="M34" s="2"/>
      <c r="N34" s="2"/>
      <c r="O34" s="2"/>
      <c r="P34" s="2"/>
      <c r="Q34" s="2"/>
      <c r="R34" s="2"/>
      <c r="S34" s="2"/>
      <c r="T34" s="2"/>
      <c r="U34" s="2"/>
      <c r="V34" s="2"/>
      <c r="W34" s="2"/>
      <c r="X34" s="15"/>
      <c r="Y34" s="2"/>
      <c r="Z34" s="2"/>
      <c r="AA34" s="2"/>
      <c r="AB34" s="2"/>
      <c r="AC34" s="2"/>
    </row>
    <row r="35" spans="1:29" ht="12.75">
      <c r="A35" s="1"/>
      <c r="B35" s="15"/>
      <c r="C35" s="52"/>
      <c r="D35" s="52"/>
      <c r="E35" s="53"/>
      <c r="F35" s="53"/>
      <c r="G35" s="52"/>
      <c r="H35" s="41"/>
      <c r="I35" s="53"/>
      <c r="J35" s="52"/>
      <c r="K35" s="2"/>
      <c r="L35" s="2"/>
      <c r="M35" s="2"/>
      <c r="N35" s="2"/>
      <c r="O35" s="2"/>
      <c r="P35" s="2"/>
      <c r="Q35" s="2"/>
      <c r="R35" s="2"/>
      <c r="S35" s="2"/>
      <c r="T35" s="2"/>
      <c r="U35" s="2"/>
      <c r="V35" s="2"/>
      <c r="W35" s="2"/>
      <c r="X35" s="15"/>
      <c r="Y35" s="2"/>
      <c r="Z35" s="2"/>
      <c r="AA35" s="2"/>
      <c r="AB35" s="2"/>
      <c r="AC35" s="2"/>
    </row>
    <row r="36" spans="1:29" ht="12.75">
      <c r="A36" s="1"/>
      <c r="B36" s="2"/>
      <c r="C36" s="53"/>
      <c r="D36" s="53"/>
      <c r="E36" s="53"/>
      <c r="F36" s="53"/>
      <c r="G36" s="53"/>
      <c r="H36" s="53"/>
      <c r="I36" s="53"/>
      <c r="J36" s="53"/>
      <c r="K36" s="2"/>
      <c r="L36" s="2"/>
      <c r="M36" s="2"/>
      <c r="N36" s="2"/>
      <c r="O36" s="2"/>
      <c r="P36" s="2"/>
      <c r="Q36" s="2"/>
      <c r="R36" s="2"/>
      <c r="S36" s="2"/>
      <c r="T36" s="2"/>
      <c r="U36" s="2"/>
      <c r="V36" s="2"/>
      <c r="W36" s="2"/>
      <c r="X36" s="2"/>
      <c r="Y36" s="2"/>
      <c r="Z36" s="2"/>
      <c r="AA36" s="2"/>
      <c r="AB36" s="2"/>
      <c r="AC36" s="2"/>
    </row>
    <row r="37" spans="1:29" ht="12.75">
      <c r="A37" s="1"/>
      <c r="B37" s="2"/>
      <c r="C37" s="53"/>
      <c r="D37" s="53"/>
      <c r="E37" s="53"/>
      <c r="F37" s="53"/>
      <c r="G37" s="53"/>
      <c r="H37" s="53"/>
      <c r="I37" s="53"/>
      <c r="J37" s="53"/>
      <c r="K37" s="2"/>
      <c r="L37" s="2"/>
      <c r="M37" s="2"/>
      <c r="N37" s="2"/>
      <c r="O37" s="2"/>
      <c r="P37" s="2"/>
      <c r="Q37" s="2"/>
      <c r="R37" s="2"/>
      <c r="S37" s="2"/>
      <c r="T37" s="2"/>
      <c r="U37" s="2"/>
      <c r="V37" s="2"/>
      <c r="W37" s="2"/>
      <c r="X37" s="2"/>
      <c r="Y37" s="2"/>
      <c r="Z37" s="2"/>
      <c r="AA37" s="2"/>
      <c r="AB37" s="2"/>
      <c r="AC37" s="2"/>
    </row>
    <row r="38" spans="1:29" ht="12.75">
      <c r="A38" s="1"/>
      <c r="B38" s="15"/>
      <c r="C38" s="52"/>
      <c r="D38" s="52"/>
      <c r="E38" s="53"/>
      <c r="F38" s="53"/>
      <c r="G38" s="52"/>
      <c r="H38" s="52"/>
      <c r="I38" s="52"/>
      <c r="J38" s="52"/>
      <c r="K38" s="2"/>
      <c r="L38" s="2"/>
      <c r="M38" s="2"/>
      <c r="N38" s="2"/>
      <c r="O38" s="2"/>
      <c r="P38" s="2"/>
      <c r="Q38" s="2"/>
      <c r="R38" s="2"/>
      <c r="S38" s="2"/>
      <c r="T38" s="2"/>
      <c r="U38" s="2"/>
      <c r="V38" s="2"/>
      <c r="W38" s="2"/>
      <c r="X38" s="2"/>
      <c r="Y38" s="2"/>
      <c r="Z38" s="2"/>
      <c r="AA38" s="2"/>
      <c r="AB38" s="2"/>
      <c r="AC38" s="2"/>
    </row>
    <row r="39" spans="1:29" ht="12.75">
      <c r="A39" s="1"/>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row>
    <row r="40" spans="1:29" ht="12.7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2.75">
      <c r="A41" s="1"/>
      <c r="B41" s="122"/>
      <c r="C41" s="121"/>
      <c r="D41" s="121"/>
      <c r="E41" s="122"/>
      <c r="F41" s="122"/>
      <c r="G41" s="2"/>
      <c r="H41" s="2"/>
      <c r="I41" s="2"/>
      <c r="J41" s="2"/>
      <c r="K41" s="2"/>
      <c r="L41" s="2"/>
      <c r="M41" s="2"/>
      <c r="N41" s="2"/>
      <c r="O41" s="2"/>
      <c r="P41" s="2"/>
      <c r="Q41" s="2"/>
      <c r="R41" s="2"/>
      <c r="S41" s="2"/>
      <c r="T41" s="2"/>
      <c r="U41" s="2"/>
      <c r="V41" s="2"/>
      <c r="W41" s="2"/>
      <c r="X41" s="2"/>
      <c r="Y41" s="2"/>
      <c r="Z41" s="2"/>
      <c r="AA41" s="2"/>
      <c r="AB41" s="2"/>
      <c r="AC41" s="2"/>
    </row>
    <row r="42" spans="1:29" ht="12.75">
      <c r="A42" s="87"/>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12.75">
      <c r="A43" s="87"/>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12.75">
      <c r="A44" s="87"/>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row>
    <row r="45" spans="1:29" ht="12.75">
      <c r="A45" s="87"/>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row>
    <row r="46" spans="1:29" ht="12.75">
      <c r="A46" s="87"/>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12.75">
      <c r="A47" s="87"/>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row>
    <row r="48" spans="1:29" ht="12.75">
      <c r="A48" s="87"/>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row>
    <row r="49" spans="1:29" ht="12.75">
      <c r="A49" s="87"/>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row>
    <row r="50" spans="1:29" ht="12.75">
      <c r="A50" s="87"/>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12.75">
      <c r="A51" s="87"/>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12.75">
      <c r="A52" s="87"/>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1:29" ht="12.75">
      <c r="A53" s="87"/>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row>
    <row r="54" spans="1:29" ht="12.75">
      <c r="A54" s="87"/>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row>
    <row r="55" spans="1:29" ht="12.75">
      <c r="A55" s="87"/>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row>
    <row r="56" spans="1:29" ht="12.75">
      <c r="A56" s="87"/>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row>
    <row r="57" spans="1:29" ht="12.75">
      <c r="A57" s="87"/>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2.75">
      <c r="A58" s="87"/>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2.75">
      <c r="A59" s="87"/>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2.75">
      <c r="A60" s="8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2.75">
      <c r="A61" s="87"/>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row>
    <row r="62" spans="1:29" ht="12.75">
      <c r="A62" s="87"/>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row>
    <row r="63" spans="1:29" ht="12.75">
      <c r="A63" s="87"/>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row>
    <row r="64" spans="1:29" ht="12.75">
      <c r="A64" s="87"/>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row>
    <row r="65" spans="1:29" ht="12.75">
      <c r="A65" s="87"/>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row>
    <row r="66" spans="1:29" ht="12.75">
      <c r="A66" s="87"/>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1:29" ht="12.75">
      <c r="A67" s="87"/>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row>
    <row r="68" spans="1:29" ht="12.75">
      <c r="A68" s="87"/>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1:29" ht="12.75">
      <c r="A69" s="87"/>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1:29" ht="12.75">
      <c r="A70" s="87"/>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1:29" ht="12.75">
      <c r="A71" s="87"/>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row>
    <row r="72" spans="1:29" ht="12.75">
      <c r="A72" s="87"/>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row>
    <row r="73" spans="1:29" ht="12.75">
      <c r="A73" s="87"/>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row>
    <row r="74" spans="1:29" ht="12.75">
      <c r="A74" s="87"/>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row>
    <row r="75" spans="1:29" ht="12.75">
      <c r="A75" s="87"/>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row>
    <row r="76" spans="1:29" ht="12.75">
      <c r="A76" s="87"/>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row>
    <row r="77" spans="1:29" ht="12.75">
      <c r="A77" s="87"/>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row>
    <row r="78" spans="1:29" ht="12.75">
      <c r="A78" s="87"/>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row>
    <row r="79" spans="1:29" ht="12.75">
      <c r="A79" s="87"/>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row>
    <row r="80" spans="1:29" ht="12.75">
      <c r="A80" s="87"/>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29" ht="12.75">
      <c r="A81" s="87"/>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row>
    <row r="82" spans="1:29" ht="12.75">
      <c r="A82" s="87"/>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row>
    <row r="83" spans="1:29" ht="12.75">
      <c r="A83" s="87"/>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row>
    <row r="84" spans="1:29" ht="12.75">
      <c r="A84" s="87"/>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row>
    <row r="85" spans="1:29" ht="12.75">
      <c r="A85" s="87"/>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row>
    <row r="86" spans="1:29" ht="12.75">
      <c r="A86" s="87"/>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row>
    <row r="87" spans="1:29" ht="12.75">
      <c r="A87" s="87"/>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row>
    <row r="88" spans="1:29" ht="12.75">
      <c r="A88" s="87"/>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row>
    <row r="89" spans="1:29" ht="12.75">
      <c r="A89" s="87"/>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row>
    <row r="90" spans="1:29" ht="12.75">
      <c r="A90" s="87"/>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row>
    <row r="91" spans="1:29" ht="12.75">
      <c r="A91" s="87"/>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row>
    <row r="92" spans="1:29" ht="12.75">
      <c r="A92" s="87"/>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row>
    <row r="93" spans="1:29" ht="12.75">
      <c r="A93" s="87"/>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row>
    <row r="94" spans="1:29" ht="12.75">
      <c r="A94" s="87"/>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row>
    <row r="95" spans="1:29" ht="12.75">
      <c r="A95" s="87"/>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row>
    <row r="96" spans="1:29" ht="12.75">
      <c r="A96" s="87"/>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row>
    <row r="97" spans="1:29" ht="12.75">
      <c r="A97" s="87"/>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row>
    <row r="98" spans="1:29" ht="12.75">
      <c r="A98" s="87"/>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row>
    <row r="99" spans="1:29" ht="12.75">
      <c r="A99" s="87"/>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row>
    <row r="100" spans="1:29" ht="12.75">
      <c r="A100" s="87"/>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row>
    <row r="101" spans="1:29" ht="12.75">
      <c r="A101" s="87"/>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row>
    <row r="102" spans="1:29" ht="12.75">
      <c r="A102" s="87"/>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row>
    <row r="103" spans="1:29" ht="12.75">
      <c r="A103" s="87"/>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row>
    <row r="104" spans="1:29" ht="12.75">
      <c r="A104" s="87"/>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row>
    <row r="105" spans="1:29" ht="12.75">
      <c r="A105" s="87"/>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row>
    <row r="106" spans="1:29" ht="12.75">
      <c r="A106" s="87"/>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row>
    <row r="107" spans="1:29" ht="12.75">
      <c r="A107" s="87"/>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row>
    <row r="108" spans="1:29" ht="12.75">
      <c r="A108" s="87"/>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row>
    <row r="109" spans="1:29" ht="12.75">
      <c r="A109" s="87"/>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row>
    <row r="110" spans="1:29" ht="12.75">
      <c r="A110" s="87"/>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row>
    <row r="111" spans="1:29" ht="12.75">
      <c r="A111" s="87"/>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row>
    <row r="112" spans="1:29" ht="12.75">
      <c r="A112" s="87"/>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row>
    <row r="113" spans="1:29" ht="12.75">
      <c r="A113" s="87"/>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row>
    <row r="114" spans="1:29" ht="12.75">
      <c r="A114" s="87"/>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row>
    <row r="115" spans="1:29" ht="12.75">
      <c r="A115" s="87"/>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row>
    <row r="116" spans="1:29" ht="12.75">
      <c r="A116" s="87"/>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row>
    <row r="117" spans="1:29" ht="12.75">
      <c r="A117" s="87"/>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row>
    <row r="118" spans="1:29" ht="12.75">
      <c r="A118" s="87"/>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row>
    <row r="119" spans="1:29" ht="12.75">
      <c r="A119" s="87"/>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row>
    <row r="120" spans="1:29" ht="12.75">
      <c r="A120" s="87"/>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row>
    <row r="121" spans="1:29" ht="12.75">
      <c r="A121" s="87"/>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row>
    <row r="122" spans="1:29" ht="12.75">
      <c r="A122" s="87"/>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row>
    <row r="123" spans="1:29" ht="12.75">
      <c r="A123" s="87"/>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row>
    <row r="124" spans="1:29" ht="12.75">
      <c r="A124" s="87"/>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row>
    <row r="125" spans="1:29" ht="12.75">
      <c r="A125" s="87"/>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row>
    <row r="126" spans="1:29" ht="12.75">
      <c r="A126" s="87"/>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row>
    <row r="127" spans="1:29" ht="12.75">
      <c r="A127" s="87"/>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row>
    <row r="128" spans="1:29" ht="12.75">
      <c r="A128" s="87"/>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row>
    <row r="129" spans="1:29" ht="12.75">
      <c r="A129" s="87"/>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row>
    <row r="130" spans="1:29" ht="12.75">
      <c r="A130" s="87"/>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row>
    <row r="131" spans="1:29" ht="12.75">
      <c r="A131" s="87"/>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row>
    <row r="132" spans="1:29" ht="12.75">
      <c r="A132" s="87"/>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row>
    <row r="133" spans="1:29" ht="12.75">
      <c r="A133" s="87"/>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row>
    <row r="134" spans="1:29" ht="12.75">
      <c r="A134" s="87"/>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row>
    <row r="135" spans="1:29" ht="12.75">
      <c r="A135" s="87"/>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row>
    <row r="136" spans="1:29" ht="12.75">
      <c r="A136" s="87"/>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row>
    <row r="137" spans="1:29" ht="12.75">
      <c r="A137" s="87"/>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row>
    <row r="138" spans="1:29" ht="12.75">
      <c r="A138" s="87"/>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row>
    <row r="139" spans="1:29" ht="12.75">
      <c r="A139" s="87"/>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row>
    <row r="140" spans="1:29" ht="12.75">
      <c r="A140" s="87"/>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row>
    <row r="141" spans="1:29" ht="12.75">
      <c r="A141" s="87"/>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row>
    <row r="142" spans="1:29" ht="12.75">
      <c r="A142" s="87"/>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row>
    <row r="143" spans="1:29" ht="12.75">
      <c r="A143" s="87"/>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row>
    <row r="144" spans="1:29" ht="12.75">
      <c r="A144" s="87"/>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row>
    <row r="145" spans="1:29" ht="12.75">
      <c r="A145" s="87"/>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row>
    <row r="146" spans="1:29" ht="12.75">
      <c r="A146" s="87"/>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row>
    <row r="147" spans="1:29" ht="12.75">
      <c r="A147" s="87"/>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row>
    <row r="148" spans="1:29" ht="12.75">
      <c r="A148" s="87"/>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row>
    <row r="149" spans="1:29" ht="12.75">
      <c r="A149" s="87"/>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row>
    <row r="150" spans="1:29" ht="12.75">
      <c r="A150" s="87"/>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row>
    <row r="151" spans="1:29" ht="12.75">
      <c r="A151" s="87"/>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row>
    <row r="152" spans="1:29" ht="12.75">
      <c r="A152" s="87"/>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row>
    <row r="153" spans="1:29" ht="12.75">
      <c r="A153" s="87"/>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row>
    <row r="154" spans="1:29" ht="12.75">
      <c r="A154" s="87"/>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row>
    <row r="155" spans="1:29" ht="12.75">
      <c r="A155" s="87"/>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row>
    <row r="156" spans="1:29" ht="12.75">
      <c r="A156" s="87"/>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row>
    <row r="157" spans="1:29" ht="12.75">
      <c r="A157" s="87"/>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row>
    <row r="158" spans="1:29" ht="12.75">
      <c r="A158" s="87"/>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row>
    <row r="159" spans="1:29" ht="12.75">
      <c r="A159" s="87"/>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row>
    <row r="160" spans="1:29" ht="12.75">
      <c r="A160" s="87"/>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row>
    <row r="161" spans="1:29" ht="12.75">
      <c r="A161" s="87"/>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row>
    <row r="162" spans="1:29" ht="12.75">
      <c r="A162" s="87"/>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ht="12.75">
      <c r="A163" s="87"/>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ht="12.75">
      <c r="A164" s="87"/>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ht="12.75">
      <c r="A165" s="87"/>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ht="12.75">
      <c r="A166" s="87"/>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ht="12.75">
      <c r="A167" s="87"/>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ht="12.75">
      <c r="A168" s="87"/>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ht="12.75">
      <c r="A169" s="87"/>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ht="12.75">
      <c r="A170" s="87"/>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ht="12.75">
      <c r="A171" s="87"/>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ht="12.75">
      <c r="A172" s="87"/>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ht="12.75">
      <c r="A173" s="87"/>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ht="12.75">
      <c r="A174" s="87"/>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ht="12.75">
      <c r="A175" s="87"/>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ht="12.75">
      <c r="A176" s="87"/>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ht="12.75">
      <c r="A177" s="87"/>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ht="12.75">
      <c r="A178" s="87"/>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ht="12.75">
      <c r="A179" s="87"/>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ht="12.75">
      <c r="A180" s="87"/>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ht="12.75">
      <c r="A181" s="87"/>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ht="12.75">
      <c r="A182" s="87"/>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ht="12.75">
      <c r="A183" s="87"/>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ht="12.75">
      <c r="A184" s="87"/>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ht="12.75">
      <c r="A185" s="87"/>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ht="12.75">
      <c r="A186" s="87"/>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ht="12.75">
      <c r="A187" s="87"/>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ht="12.75">
      <c r="A188" s="87"/>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ht="12.75">
      <c r="A189" s="87"/>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ht="12.75">
      <c r="A190" s="87"/>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ht="12.75">
      <c r="A191" s="87"/>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ht="12.75">
      <c r="A192" s="87"/>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ht="12.75">
      <c r="A193" s="87"/>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ht="12.75">
      <c r="A194" s="87"/>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ht="12.75">
      <c r="A195" s="87"/>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ht="12.75">
      <c r="A196" s="87"/>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ht="12.75">
      <c r="A197" s="87"/>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ht="12.75">
      <c r="A198" s="87"/>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ht="12.75">
      <c r="A199" s="87"/>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ht="12.75">
      <c r="A200" s="87"/>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ht="12.75">
      <c r="A201" s="87"/>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ht="12.75">
      <c r="A202" s="87"/>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ht="12.75">
      <c r="A203" s="87"/>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ht="12.75">
      <c r="A204" s="87"/>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ht="12.75">
      <c r="A205" s="87"/>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ht="12.75">
      <c r="A206" s="87"/>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ht="12.75">
      <c r="A207" s="87"/>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ht="12.75">
      <c r="A208" s="87"/>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ht="12.75">
      <c r="A209" s="87"/>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ht="12.75">
      <c r="A210" s="87"/>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ht="12.75">
      <c r="A211" s="87"/>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ht="12.75">
      <c r="A212" s="87"/>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ht="12.75">
      <c r="A213" s="87"/>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2.75">
      <c r="A214" s="87"/>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2.75">
      <c r="A215" s="87"/>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ht="12.75">
      <c r="A216" s="87"/>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ht="12.75">
      <c r="A217" s="87"/>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ht="12.75">
      <c r="A218" s="87"/>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ht="12.75">
      <c r="A219" s="87"/>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ht="12.75">
      <c r="A220" s="87"/>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ht="12.75">
      <c r="A221" s="87"/>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ht="12.75">
      <c r="A222" s="87"/>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ht="12.75">
      <c r="A223" s="87"/>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ht="12.75">
      <c r="A224" s="87"/>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ht="12.75">
      <c r="A225" s="87"/>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ht="12.75">
      <c r="A226" s="87"/>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ht="12.75">
      <c r="A227" s="87"/>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ht="12.75">
      <c r="A228" s="87"/>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ht="12.75">
      <c r="A229" s="87"/>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ht="12.75">
      <c r="A230" s="87"/>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ht="12.75">
      <c r="A231" s="87"/>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ht="12.75">
      <c r="A232" s="87"/>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ht="12.75">
      <c r="A233" s="87"/>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ht="12.75">
      <c r="A234" s="87"/>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ht="12.75">
      <c r="A235" s="87"/>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ht="12.75">
      <c r="A236" s="87"/>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1:29" ht="12.75">
      <c r="A237" s="87"/>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1:29" ht="12.75">
      <c r="A238" s="87"/>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1:29" ht="12.75">
      <c r="A239" s="87"/>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1:29" ht="12.75">
      <c r="A240" s="87"/>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1:29" ht="12.75">
      <c r="A241" s="87"/>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1:29" ht="12.75">
      <c r="A242" s="87"/>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1:29" ht="12.75">
      <c r="A243" s="87"/>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1:29" ht="12.75">
      <c r="A244" s="87"/>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1:29" ht="12.75">
      <c r="A245" s="87"/>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1:29" ht="12.75">
      <c r="A246" s="87"/>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1:29" ht="12.75">
      <c r="A247" s="87"/>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1:29" ht="12.75">
      <c r="A248" s="87"/>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1:29" ht="12.75">
      <c r="A249" s="87"/>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1:29" ht="12.75">
      <c r="A250" s="87"/>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1:29" ht="12.75">
      <c r="A251" s="87"/>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1:29" ht="12.75">
      <c r="A252" s="87"/>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1:29" ht="12.75">
      <c r="A253" s="87"/>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1:29" ht="12.75">
      <c r="A254" s="87"/>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1:29" ht="12.75">
      <c r="A255" s="87"/>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1:29" ht="12.75">
      <c r="A256" s="87"/>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1:29" ht="12.75">
      <c r="A257" s="87"/>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1:29" ht="12.75">
      <c r="A258" s="87"/>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1:29" ht="12.75">
      <c r="A259" s="87"/>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1:29" ht="12.75">
      <c r="A260" s="87"/>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1:29" ht="12.75">
      <c r="A261" s="87"/>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1:29" ht="12.75">
      <c r="A262" s="87"/>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1:29" ht="12.75">
      <c r="A263" s="87"/>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1:29" ht="12.75">
      <c r="A264" s="87"/>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1:29" ht="12.75">
      <c r="A265" s="87"/>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1:29" ht="12.75">
      <c r="A266" s="87"/>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1:29" ht="12.75">
      <c r="A267" s="87"/>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1:29" ht="12.75">
      <c r="A268" s="87"/>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29" ht="12.75">
      <c r="A269" s="87"/>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29" ht="12.75">
      <c r="A270" s="87"/>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1:29" ht="12.75">
      <c r="A271" s="87"/>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1:29" ht="12.75">
      <c r="A272" s="87"/>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1:29" ht="12.75">
      <c r="A273" s="87"/>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1:29" ht="12.75">
      <c r="A274" s="87"/>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1:29" ht="12.75">
      <c r="A275" s="87"/>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1:29" ht="12.75">
      <c r="A276" s="87"/>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1:29" ht="12.75">
      <c r="A277" s="87"/>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1:29" ht="12.75">
      <c r="A278" s="87"/>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1:29" ht="12.75">
      <c r="A279" s="87"/>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1:29" ht="12.75">
      <c r="A280" s="87"/>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1:29" ht="12.75">
      <c r="A281" s="87"/>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1:29" ht="12.75">
      <c r="A282" s="87"/>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row r="283" spans="1:29" ht="12.75">
      <c r="A283" s="87"/>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row>
    <row r="284" spans="1:29" ht="12.75">
      <c r="A284" s="87"/>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row>
    <row r="285" spans="1:29" ht="12.75">
      <c r="A285" s="87"/>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row>
    <row r="286" spans="1:29" ht="12.75">
      <c r="A286" s="87"/>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row>
    <row r="287" spans="1:29" ht="12.75">
      <c r="A287" s="87"/>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row>
    <row r="288" spans="1:29" ht="12.75">
      <c r="A288" s="87"/>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row>
    <row r="289" spans="1:29" ht="12.75">
      <c r="A289" s="87"/>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row>
    <row r="290" spans="1:29" ht="12.75">
      <c r="A290" s="87"/>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row>
    <row r="291" spans="1:29" ht="12.75">
      <c r="A291" s="87"/>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row>
    <row r="292" spans="1:29" ht="12.75">
      <c r="A292" s="87"/>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row>
    <row r="293" spans="1:29" ht="12.75">
      <c r="A293" s="87"/>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row>
    <row r="294" spans="1:29" ht="12.75">
      <c r="A294" s="87"/>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row>
    <row r="295" spans="1:29" ht="12.75">
      <c r="A295" s="87"/>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row>
    <row r="296" spans="1:29" ht="12.75">
      <c r="A296" s="87"/>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row>
    <row r="297" spans="1:29" ht="12.75">
      <c r="A297" s="87"/>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row>
    <row r="298" spans="1:29" ht="12.75">
      <c r="A298" s="87"/>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row>
    <row r="299" spans="1:29" ht="12.75">
      <c r="A299" s="87"/>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row>
    <row r="300" spans="1:29" ht="12.75">
      <c r="A300" s="87"/>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row>
    <row r="301" spans="1:29" ht="12.75">
      <c r="A301" s="87"/>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row>
    <row r="302" spans="1:29" ht="12.75">
      <c r="A302" s="87"/>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row>
    <row r="303" spans="1:29" ht="12.75">
      <c r="A303" s="87"/>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row>
    <row r="304" spans="1:29" ht="12.75">
      <c r="A304" s="87"/>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row>
    <row r="305" spans="1:29" ht="12.75">
      <c r="A305" s="87"/>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row>
    <row r="306" spans="1:29" ht="12.75">
      <c r="A306" s="87"/>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row>
    <row r="307" spans="1:29" ht="12.75">
      <c r="A307" s="87"/>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row>
    <row r="308" spans="1:29" ht="12.75">
      <c r="A308" s="87"/>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row>
    <row r="309" spans="1:29" ht="12.75">
      <c r="A309" s="87"/>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row>
    <row r="310" spans="1:29" ht="12.75">
      <c r="A310" s="87"/>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row>
    <row r="311" spans="1:29" ht="12.75">
      <c r="A311" s="87"/>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row>
    <row r="312" spans="1:29" ht="12.75">
      <c r="A312" s="87"/>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row>
    <row r="313" spans="1:29" ht="12.75">
      <c r="A313" s="87"/>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row>
    <row r="314" spans="1:29" ht="12.75">
      <c r="A314" s="87"/>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row>
    <row r="315" spans="1:29" ht="12.75">
      <c r="A315" s="87"/>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row>
    <row r="316" spans="1:29" ht="12.75">
      <c r="A316" s="87"/>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row>
    <row r="317" spans="1:29" ht="12.75">
      <c r="A317" s="87"/>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row>
    <row r="318" spans="1:29" ht="12.75">
      <c r="A318" s="87"/>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row>
    <row r="319" spans="1:29" ht="12.75">
      <c r="A319" s="87"/>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row>
    <row r="320" spans="1:29" ht="12.75">
      <c r="A320" s="87"/>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row>
    <row r="321" spans="1:29" ht="12.75">
      <c r="A321" s="87"/>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row>
    <row r="322" spans="1:29" ht="12.75">
      <c r="A322" s="87"/>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row>
    <row r="323" spans="1:29" ht="12.75">
      <c r="A323" s="87"/>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row>
    <row r="324" spans="1:29" ht="12.75">
      <c r="A324" s="87"/>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row>
    <row r="325" spans="1:29" ht="12.75">
      <c r="A325" s="87"/>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row>
    <row r="326" spans="1:29" ht="12.75">
      <c r="A326" s="87"/>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row>
    <row r="327" spans="1:29" ht="12.75">
      <c r="A327" s="87"/>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row>
    <row r="328" spans="1:29" ht="12.75">
      <c r="A328" s="87"/>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row>
    <row r="329" spans="1:29" ht="12.75">
      <c r="A329" s="87"/>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row>
    <row r="330" spans="1:29" ht="12.75">
      <c r="A330" s="87"/>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row>
    <row r="331" spans="1:29" ht="12.75">
      <c r="A331" s="87"/>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row>
    <row r="332" spans="1:29" ht="12.75">
      <c r="A332" s="87"/>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row>
    <row r="333" spans="1:29" ht="12.75">
      <c r="A333" s="87"/>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row>
    <row r="334" spans="1:29" ht="12.75">
      <c r="A334" s="87"/>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row>
    <row r="335" spans="1:29" ht="12.75">
      <c r="A335" s="87"/>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row>
    <row r="336" spans="1:29" ht="12.75">
      <c r="A336" s="87"/>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row>
    <row r="337" spans="1:29" ht="12.75">
      <c r="A337" s="87"/>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row>
    <row r="338" spans="1:29" ht="12.75">
      <c r="A338" s="87"/>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row>
    <row r="339" spans="1:29" ht="12.75">
      <c r="A339" s="87"/>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row>
    <row r="340" spans="1:29" ht="12.75">
      <c r="A340" s="87"/>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row>
    <row r="341" spans="1:29" ht="12.75">
      <c r="A341" s="87"/>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row>
    <row r="342" spans="1:29" ht="12.75">
      <c r="A342" s="87"/>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row>
    <row r="343" spans="1:29" ht="12.75">
      <c r="A343" s="87"/>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row>
    <row r="344" spans="1:29" ht="12.75">
      <c r="A344" s="87"/>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row>
    <row r="345" spans="1:29" ht="12.75">
      <c r="A345" s="87"/>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row>
    <row r="346" spans="1:29" ht="12.75">
      <c r="A346" s="87"/>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row>
    <row r="347" spans="1:29" ht="12.75">
      <c r="A347" s="87"/>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row>
    <row r="348" spans="1:29" ht="12.75">
      <c r="A348" s="87"/>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row>
    <row r="349" spans="1:29" ht="12.75">
      <c r="A349" s="87"/>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row>
    <row r="350" spans="1:29" ht="12.75">
      <c r="A350" s="87"/>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row>
    <row r="351" spans="1:29" ht="12.75">
      <c r="A351" s="87"/>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row>
    <row r="352" spans="1:29" ht="12.75">
      <c r="A352" s="87"/>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row>
    <row r="353" spans="1:29" ht="12.75">
      <c r="A353" s="87"/>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row>
    <row r="354" spans="1:29" ht="12.75">
      <c r="A354" s="87"/>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row>
    <row r="355" spans="1:29" ht="12.75">
      <c r="A355" s="87"/>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row>
    <row r="356" spans="1:29" ht="12.75">
      <c r="A356" s="87"/>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row>
    <row r="357" spans="1:29" ht="12.75">
      <c r="A357" s="87"/>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row>
    <row r="358" spans="1:29" ht="12.75">
      <c r="A358" s="87"/>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row>
    <row r="359" spans="1:29" ht="12.75">
      <c r="A359" s="87"/>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row>
    <row r="360" spans="1:29" ht="12.75">
      <c r="A360" s="87"/>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row>
    <row r="361" spans="1:29" ht="12.75">
      <c r="A361" s="87"/>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row>
    <row r="362" spans="1:29" ht="12.75">
      <c r="A362" s="87"/>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row>
    <row r="363" spans="1:29" ht="12.75">
      <c r="A363" s="87"/>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row>
    <row r="364" spans="1:29" ht="12.75">
      <c r="A364" s="87"/>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row>
    <row r="365" spans="1:29" ht="12.75">
      <c r="A365" s="87"/>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row>
    <row r="366" spans="1:29" ht="12.75">
      <c r="A366" s="87"/>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row>
    <row r="367" spans="1:29" ht="12.75">
      <c r="A367" s="87"/>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row>
    <row r="368" spans="1:29" ht="12.75">
      <c r="A368" s="87"/>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row>
    <row r="369" spans="1:29" ht="12.75">
      <c r="A369" s="87"/>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row>
    <row r="370" spans="1:29" ht="12.75">
      <c r="A370" s="87"/>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row>
    <row r="371" spans="1:29" ht="12.75">
      <c r="A371" s="87"/>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row>
    <row r="372" spans="1:29" ht="12.75">
      <c r="A372" s="87"/>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row>
    <row r="373" spans="1:29" ht="12.75">
      <c r="A373" s="87"/>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row>
    <row r="374" spans="1:29" ht="12.75">
      <c r="A374" s="87"/>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row>
    <row r="375" spans="1:29" ht="12.75">
      <c r="A375" s="87"/>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row>
    <row r="376" spans="1:29" ht="12.75">
      <c r="A376" s="87"/>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row>
    <row r="377" spans="1:29" ht="12.75">
      <c r="A377" s="87"/>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row>
    <row r="378" spans="1:29" ht="12.75">
      <c r="A378" s="87"/>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row>
    <row r="379" spans="1:29" ht="12.75">
      <c r="A379" s="87"/>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row>
    <row r="380" spans="1:29" ht="12.75">
      <c r="A380" s="87"/>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row>
    <row r="381" spans="1:29" ht="12.75">
      <c r="A381" s="87"/>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row>
    <row r="382" spans="1:29" ht="12.75">
      <c r="A382" s="87"/>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row>
    <row r="383" spans="1:29" ht="12.75">
      <c r="A383" s="87"/>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row>
    <row r="384" spans="1:29" ht="12.75">
      <c r="A384" s="87"/>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row>
    <row r="385" spans="1:29" ht="12.75">
      <c r="A385" s="87"/>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row>
    <row r="386" spans="1:29" ht="12.75">
      <c r="A386" s="87"/>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row>
    <row r="387" spans="1:29" ht="12.75">
      <c r="A387" s="87"/>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row>
    <row r="388" spans="1:29" ht="12.75">
      <c r="A388" s="87"/>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row>
    <row r="389" spans="1:29" ht="12.75">
      <c r="A389" s="87"/>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row>
    <row r="390" spans="1:29" ht="12.75">
      <c r="A390" s="87"/>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row>
    <row r="391" spans="1:29" ht="12.75">
      <c r="A391" s="87"/>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row>
    <row r="392" spans="1:29" ht="12.75">
      <c r="A392" s="87"/>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row>
    <row r="393" spans="1:29" ht="12.75">
      <c r="A393" s="87"/>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row>
    <row r="394" spans="1:29" ht="12.75">
      <c r="A394" s="87"/>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row>
    <row r="395" spans="1:29" ht="12.75">
      <c r="A395" s="87"/>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row>
    <row r="396" spans="1:29" ht="12.75">
      <c r="A396" s="87"/>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row>
    <row r="397" spans="1:29" ht="12.75">
      <c r="A397" s="87"/>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row>
    <row r="398" spans="1:29" ht="12.75">
      <c r="A398" s="87"/>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row>
    <row r="399" spans="1:29" ht="12.75">
      <c r="A399" s="87"/>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row>
    <row r="400" spans="1:29" ht="12.75">
      <c r="A400" s="87"/>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row>
    <row r="401" spans="1:29" ht="12.75">
      <c r="A401" s="87"/>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row>
    <row r="402" spans="1:29" ht="12.75">
      <c r="A402" s="87"/>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row>
    <row r="403" spans="1:29" ht="12.75">
      <c r="A403" s="87"/>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row>
    <row r="404" spans="1:29" ht="12.75">
      <c r="A404" s="87"/>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row>
    <row r="405" spans="1:29" ht="12.75">
      <c r="A405" s="87"/>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row>
    <row r="406" spans="1:29" ht="12.75">
      <c r="A406" s="87"/>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row>
    <row r="407" spans="1:29" ht="12.75">
      <c r="A407" s="87"/>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row>
    <row r="408" spans="1:29" ht="12.75">
      <c r="A408" s="87"/>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row>
    <row r="409" spans="1:29" ht="12.75">
      <c r="A409" s="87"/>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row>
    <row r="410" spans="1:29" ht="12.75">
      <c r="A410" s="87"/>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row>
    <row r="411" spans="1:29" ht="12.75">
      <c r="A411" s="87"/>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row>
    <row r="412" spans="1:29" ht="12.75">
      <c r="A412" s="87"/>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row>
    <row r="413" spans="1:29" ht="12.75">
      <c r="A413" s="87"/>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row>
    <row r="414" spans="1:29" ht="12.75">
      <c r="A414" s="87"/>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row>
    <row r="415" spans="1:29" ht="12.75">
      <c r="A415" s="87"/>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row>
    <row r="416" spans="1:29" ht="12.75">
      <c r="A416" s="87"/>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row>
    <row r="417" spans="1:29" ht="12.75">
      <c r="A417" s="87"/>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row>
    <row r="418" spans="1:29" ht="12.75">
      <c r="A418" s="87"/>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row>
    <row r="419" spans="1:29" ht="12.75">
      <c r="A419" s="87"/>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row>
    <row r="420" spans="1:29" ht="12.75">
      <c r="A420" s="87"/>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row>
    <row r="421" spans="1:29" ht="12.75">
      <c r="A421" s="87"/>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row>
    <row r="422" spans="1:29" ht="12.75">
      <c r="A422" s="87"/>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row>
    <row r="423" spans="1:29" ht="12.75">
      <c r="A423" s="87"/>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row>
    <row r="424" spans="1:29" ht="12.75">
      <c r="A424" s="87"/>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row>
    <row r="425" spans="1:29" ht="12.75">
      <c r="A425" s="87"/>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row>
    <row r="426" spans="1:29" ht="12.75">
      <c r="A426" s="87"/>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row>
    <row r="427" spans="1:29" ht="12.75">
      <c r="A427" s="87"/>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row>
    <row r="428" spans="1:29" ht="12.75">
      <c r="A428" s="87"/>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row>
    <row r="429" spans="1:29" ht="12.75">
      <c r="A429" s="87"/>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row>
    <row r="430" spans="1:29" ht="12.75">
      <c r="A430" s="87"/>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row>
    <row r="431" spans="1:29" ht="12.75">
      <c r="A431" s="87"/>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row>
    <row r="432" spans="1:29" ht="12.75">
      <c r="A432" s="87"/>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row>
    <row r="433" spans="1:29" ht="12.75">
      <c r="A433" s="87"/>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row>
    <row r="434" spans="1:29" ht="12.75">
      <c r="A434" s="87"/>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row>
    <row r="435" spans="1:29" ht="12.75">
      <c r="A435" s="87"/>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row>
    <row r="436" spans="1:29" ht="12.75">
      <c r="A436" s="87"/>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row>
    <row r="437" spans="1:29" ht="12.75">
      <c r="A437" s="87"/>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row>
    <row r="438" spans="1:29" ht="12.75">
      <c r="A438" s="87"/>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row>
    <row r="439" spans="1:29" ht="12.75">
      <c r="A439" s="87"/>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row>
    <row r="440" spans="1:29" ht="12.75">
      <c r="A440" s="87"/>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row>
    <row r="441" spans="1:29" ht="12.75">
      <c r="A441" s="87"/>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row>
    <row r="442" spans="1:29" ht="12.75">
      <c r="A442" s="87"/>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row>
    <row r="443" spans="1:29" ht="12.75">
      <c r="A443" s="87"/>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row>
    <row r="444" spans="1:29" ht="12.75">
      <c r="A444" s="87"/>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row>
    <row r="445" spans="1:29" ht="12.75">
      <c r="A445" s="87"/>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row>
    <row r="446" spans="1:29" ht="12.75">
      <c r="A446" s="87"/>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row>
    <row r="447" spans="1:29" ht="12.75">
      <c r="A447" s="87"/>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row>
    <row r="448" spans="1:29" ht="12.75">
      <c r="A448" s="87"/>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row>
    <row r="449" spans="1:29" ht="12.75">
      <c r="A449" s="87"/>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row>
    <row r="450" spans="1:29" ht="12.75">
      <c r="A450" s="87"/>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row>
    <row r="451" spans="1:29" ht="12.75">
      <c r="A451" s="87"/>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row>
    <row r="452" spans="1:29" ht="12.75">
      <c r="A452" s="87"/>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row>
    <row r="453" spans="1:29" ht="12.75">
      <c r="A453" s="87"/>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row>
    <row r="454" spans="1:29" ht="12.75">
      <c r="A454" s="87"/>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row>
    <row r="455" spans="1:29" ht="12.75">
      <c r="A455" s="87"/>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row>
    <row r="456" spans="1:29" ht="12.75">
      <c r="A456" s="87"/>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row>
    <row r="457" spans="1:29" ht="12.75">
      <c r="A457" s="87"/>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row>
    <row r="458" spans="1:29" ht="12.75">
      <c r="A458" s="87"/>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row>
    <row r="459" spans="1:29" ht="12.75">
      <c r="A459" s="87"/>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row>
    <row r="460" spans="1:29" ht="12.75">
      <c r="A460" s="87"/>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row>
    <row r="461" spans="1:29" ht="12.75">
      <c r="A461" s="87"/>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row>
    <row r="462" spans="1:29" ht="12.75">
      <c r="A462" s="87"/>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row>
    <row r="463" spans="1:29" ht="12.75">
      <c r="A463" s="87"/>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row>
    <row r="464" spans="1:29" ht="12.75">
      <c r="A464" s="87"/>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row>
    <row r="465" spans="1:29" ht="12.75">
      <c r="A465" s="87"/>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row>
    <row r="466" spans="1:29" ht="12.75">
      <c r="A466" s="87"/>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row>
    <row r="467" spans="1:29" ht="12.75">
      <c r="A467" s="87"/>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row>
    <row r="468" spans="1:29" ht="12.75">
      <c r="A468" s="87"/>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row>
    <row r="469" spans="1:29" ht="12.75">
      <c r="A469" s="87"/>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row>
    <row r="470" spans="1:29" ht="12.75">
      <c r="A470" s="87"/>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row>
    <row r="471" spans="1:29" ht="12.75">
      <c r="A471" s="87"/>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row>
    <row r="472" spans="1:29" ht="12.75">
      <c r="A472" s="87"/>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row>
    <row r="473" spans="1:29" ht="12.75">
      <c r="A473" s="87"/>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row>
    <row r="474" spans="1:29" ht="12.75">
      <c r="A474" s="87"/>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row>
    <row r="475" spans="1:29" ht="12.75">
      <c r="A475" s="87"/>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row>
    <row r="476" spans="1:29" ht="12.75">
      <c r="A476" s="87"/>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row>
    <row r="477" spans="1:29" ht="12.75">
      <c r="A477" s="87"/>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row>
    <row r="478" spans="1:29" ht="12.75">
      <c r="A478" s="87"/>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row>
    <row r="479" spans="1:29" ht="12.75">
      <c r="A479" s="87"/>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row>
    <row r="480" spans="1:29" ht="12.75">
      <c r="A480" s="87"/>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row>
    <row r="481" spans="1:29" ht="12.75">
      <c r="A481" s="87"/>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row>
    <row r="482" spans="1:29" ht="12.75">
      <c r="A482" s="87"/>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row>
    <row r="483" spans="1:29" ht="12.75">
      <c r="A483" s="87"/>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row>
    <row r="484" spans="1:29" ht="12.75">
      <c r="A484" s="87"/>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row>
    <row r="485" spans="1:29" ht="12.75">
      <c r="A485" s="87"/>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row>
    <row r="486" spans="1:29" ht="12.75">
      <c r="A486" s="87"/>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row>
    <row r="487" spans="1:29" ht="12.75">
      <c r="A487" s="87"/>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row>
    <row r="488" spans="1:29" ht="12.75">
      <c r="A488" s="87"/>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row>
    <row r="489" spans="1:29" ht="12.75">
      <c r="A489" s="87"/>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row>
    <row r="490" spans="1:29" ht="12.75">
      <c r="A490" s="87"/>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row>
    <row r="491" spans="1:29" ht="12.75">
      <c r="A491" s="87"/>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row>
    <row r="492" spans="1:29" ht="12.75">
      <c r="A492" s="87"/>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row>
    <row r="493" spans="1:29" ht="12.75">
      <c r="A493" s="87"/>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row>
    <row r="494" spans="1:29" ht="12.75">
      <c r="A494" s="87"/>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row>
    <row r="495" spans="1:29" ht="12.75">
      <c r="A495" s="87"/>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row>
    <row r="496" spans="1:29" ht="12.75">
      <c r="A496" s="87"/>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row>
    <row r="497" spans="1:29" ht="12.75">
      <c r="A497" s="87"/>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row>
    <row r="498" spans="1:29" ht="12.75">
      <c r="A498" s="87"/>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row>
    <row r="499" spans="1:29" ht="12.75">
      <c r="A499" s="87"/>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row>
    <row r="500" spans="1:29" ht="12.75">
      <c r="A500" s="87"/>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row>
    <row r="501" spans="1:29" ht="12.75">
      <c r="A501" s="87"/>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row>
    <row r="502" spans="1:29" ht="12.75">
      <c r="A502" s="87"/>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row>
    <row r="503" spans="1:29" ht="12.75">
      <c r="A503" s="87"/>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row>
    <row r="504" spans="1:29" ht="12.75">
      <c r="A504" s="87"/>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row>
    <row r="505" spans="1:29" ht="12.75">
      <c r="A505" s="87"/>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row>
    <row r="506" spans="1:29" ht="12.75">
      <c r="A506" s="87"/>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row>
    <row r="507" spans="1:29" ht="12.75">
      <c r="A507" s="87"/>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row>
    <row r="508" spans="1:29" ht="12.75">
      <c r="A508" s="87"/>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row>
    <row r="509" spans="1:29" ht="12.75">
      <c r="A509" s="87"/>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row>
    <row r="510" spans="1:29" ht="12.75">
      <c r="A510" s="87"/>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row>
    <row r="511" spans="1:29" ht="12.75">
      <c r="A511" s="87"/>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row>
    <row r="512" spans="1:29" ht="12.75">
      <c r="A512" s="87"/>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row>
    <row r="513" spans="1:29" ht="12.75">
      <c r="A513" s="87"/>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row>
    <row r="514" spans="1:29" ht="12.75">
      <c r="A514" s="87"/>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row>
    <row r="515" spans="1:29" ht="12.75">
      <c r="A515" s="87"/>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row>
    <row r="516" spans="1:29" ht="12.75">
      <c r="A516" s="87"/>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row>
    <row r="517" spans="1:29" ht="12.75">
      <c r="A517" s="87"/>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row>
    <row r="518" spans="1:29" ht="12.75">
      <c r="A518" s="87"/>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row>
    <row r="519" spans="1:29" ht="12.75">
      <c r="A519" s="87"/>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row>
    <row r="520" spans="1:29" ht="12.75">
      <c r="A520" s="87"/>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row>
    <row r="521" spans="1:29" ht="12.75">
      <c r="A521" s="87"/>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row>
    <row r="522" spans="1:29" ht="12.75">
      <c r="A522" s="87"/>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row>
    <row r="523" spans="1:29" ht="12.75">
      <c r="A523" s="87"/>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row>
    <row r="524" spans="1:29" ht="12.75">
      <c r="A524" s="87"/>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row>
    <row r="525" spans="1:29" ht="12.75">
      <c r="A525" s="87"/>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row>
    <row r="526" spans="1:29" ht="12.75">
      <c r="A526" s="87"/>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row>
    <row r="527" spans="1:29" ht="12.75">
      <c r="A527" s="87"/>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row>
    <row r="528" spans="1:29" ht="12.75">
      <c r="A528" s="87"/>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row>
    <row r="529" spans="1:29" ht="12.75">
      <c r="A529" s="87"/>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row>
    <row r="530" spans="1:29" ht="12.75">
      <c r="A530" s="87"/>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row>
    <row r="531" spans="1:29" ht="12.75">
      <c r="A531" s="87"/>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row>
    <row r="532" spans="1:29" ht="12.75">
      <c r="A532" s="87"/>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row>
    <row r="533" spans="1:29" ht="12.75">
      <c r="A533" s="87"/>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row>
    <row r="534" spans="1:29" ht="12.75">
      <c r="A534" s="87"/>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row>
    <row r="535" spans="1:29" ht="12.75">
      <c r="A535" s="87"/>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row>
    <row r="536" spans="1:29" ht="12.75">
      <c r="A536" s="87"/>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row>
    <row r="537" spans="1:29" ht="12.75">
      <c r="A537" s="87"/>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row>
    <row r="538" spans="1:29" ht="12.75">
      <c r="A538" s="87"/>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row>
    <row r="539" spans="1:29" ht="12.75">
      <c r="A539" s="87"/>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row>
    <row r="540" spans="1:29" ht="12.75">
      <c r="A540" s="87"/>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row>
    <row r="541" spans="1:29" ht="12.75">
      <c r="A541" s="87"/>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row>
    <row r="542" spans="1:29" ht="12.75">
      <c r="A542" s="87"/>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row>
    <row r="543" spans="1:29" ht="12.75">
      <c r="A543" s="87"/>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row>
    <row r="544" spans="1:29" ht="12.75">
      <c r="A544" s="87"/>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row>
    <row r="545" spans="1:29" ht="12.75">
      <c r="A545" s="87"/>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row>
    <row r="546" spans="1:29" ht="12.75">
      <c r="A546" s="87"/>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row>
    <row r="547" spans="1:29" ht="12.75">
      <c r="A547" s="87"/>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row>
    <row r="548" spans="1:29" ht="12.75">
      <c r="A548" s="87"/>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row>
    <row r="549" spans="1:29" ht="12.75">
      <c r="A549" s="87"/>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row>
    <row r="550" spans="1:29" ht="12.75">
      <c r="A550" s="87"/>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row>
    <row r="551" spans="1:29" ht="12.75">
      <c r="A551" s="87"/>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row>
    <row r="552" spans="1:29" ht="12.75">
      <c r="A552" s="87"/>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row>
    <row r="553" spans="1:29" ht="12.75">
      <c r="A553" s="87"/>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row>
    <row r="554" spans="1:29" ht="12.75">
      <c r="A554" s="87"/>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row>
    <row r="555" spans="1:29" ht="12.75">
      <c r="A555" s="87"/>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row>
    <row r="556" spans="1:29" ht="12.75">
      <c r="A556" s="87"/>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row>
    <row r="557" spans="1:29" ht="12.75">
      <c r="A557" s="87"/>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row>
    <row r="558" spans="1:29" ht="12.75">
      <c r="A558" s="87"/>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row>
    <row r="559" spans="1:29" ht="12.75">
      <c r="A559" s="87"/>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row>
    <row r="560" spans="1:29" ht="12.75">
      <c r="A560" s="87"/>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row>
    <row r="561" spans="1:29" ht="12.75">
      <c r="A561" s="87"/>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row>
    <row r="562" spans="1:29" ht="12.75">
      <c r="A562" s="87"/>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row>
    <row r="563" spans="1:29" ht="12.75">
      <c r="A563" s="87"/>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row>
    <row r="564" spans="1:29" ht="12.75">
      <c r="A564" s="87"/>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row>
    <row r="565" spans="1:29" ht="12.75">
      <c r="A565" s="87"/>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row>
    <row r="566" spans="1:29" ht="12.75">
      <c r="A566" s="87"/>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row>
    <row r="567" spans="1:29" ht="12.75">
      <c r="A567" s="87"/>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row>
    <row r="568" spans="1:29" ht="12.75">
      <c r="A568" s="87"/>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row>
    <row r="569" spans="1:29" ht="12.75">
      <c r="A569" s="87"/>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row>
    <row r="570" spans="1:29" ht="12.75">
      <c r="A570" s="87"/>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row>
    <row r="571" spans="1:29" ht="12.75">
      <c r="A571" s="87"/>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row>
    <row r="572" spans="1:29" ht="12.75">
      <c r="A572" s="87"/>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row>
    <row r="573" spans="1:29" ht="12.75">
      <c r="A573" s="87"/>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row>
    <row r="574" spans="1:29" ht="12.75">
      <c r="A574" s="87"/>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row>
    <row r="575" spans="1:29" ht="12.75">
      <c r="A575" s="87"/>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row>
    <row r="576" spans="1:29" ht="12.75">
      <c r="A576" s="87"/>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row>
    <row r="577" spans="1:29" ht="12.75">
      <c r="A577" s="87"/>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row>
    <row r="578" spans="1:29" ht="12.75">
      <c r="A578" s="87"/>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row>
    <row r="579" spans="1:29" ht="12.75">
      <c r="A579" s="87"/>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row>
    <row r="580" spans="1:29" ht="12.75">
      <c r="A580" s="87"/>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row>
    <row r="581" spans="1:29" ht="12.75">
      <c r="A581" s="87"/>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row>
    <row r="582" spans="1:29" ht="12.75">
      <c r="A582" s="87"/>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row>
    <row r="583" spans="1:29" ht="12.75">
      <c r="A583" s="87"/>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row>
    <row r="584" spans="1:29" ht="12.75">
      <c r="A584" s="87"/>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row>
    <row r="585" spans="1:29" ht="12.75">
      <c r="A585" s="87"/>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row>
    <row r="586" spans="1:29" ht="12.75">
      <c r="A586" s="87"/>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row>
    <row r="587" spans="1:29" ht="12.75">
      <c r="A587" s="87"/>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row>
    <row r="588" spans="1:29" ht="12.75">
      <c r="A588" s="87"/>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row>
    <row r="589" spans="1:29" ht="12.75">
      <c r="A589" s="87"/>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row>
    <row r="590" spans="1:29" ht="12.75">
      <c r="A590" s="87"/>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row>
    <row r="591" spans="1:29" ht="12.75">
      <c r="A591" s="87"/>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row>
    <row r="592" spans="1:29" ht="12.75">
      <c r="A592" s="87"/>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row>
    <row r="593" spans="1:29" ht="12.75">
      <c r="A593" s="87"/>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row>
    <row r="594" spans="1:29" ht="12.75">
      <c r="A594" s="87"/>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row>
    <row r="595" spans="1:29" ht="12.75">
      <c r="A595" s="87"/>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row>
    <row r="596" spans="1:29" ht="12.75">
      <c r="A596" s="87"/>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row>
    <row r="597" spans="1:29" ht="12.75">
      <c r="A597" s="87"/>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row>
    <row r="598" spans="1:29" ht="12.75">
      <c r="A598" s="87"/>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row>
    <row r="599" spans="1:29" ht="12.75">
      <c r="A599" s="87"/>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row>
    <row r="600" spans="1:29" ht="12.75">
      <c r="A600" s="87"/>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row>
    <row r="601" spans="1:29" ht="12.75">
      <c r="A601" s="87"/>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row>
    <row r="602" spans="1:29" ht="12.75">
      <c r="A602" s="87"/>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row>
    <row r="603" spans="1:29" ht="12.75">
      <c r="A603" s="87"/>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row>
    <row r="604" spans="1:29" ht="12.75">
      <c r="A604" s="87"/>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row>
    <row r="605" spans="1:29" ht="12.75">
      <c r="A605" s="87"/>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row>
    <row r="606" spans="1:29" ht="12.75">
      <c r="A606" s="87"/>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row>
    <row r="607" spans="1:29" ht="12.75">
      <c r="A607" s="87"/>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row>
    <row r="608" spans="1:29" ht="12.75">
      <c r="A608" s="87"/>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row>
    <row r="609" spans="1:29" ht="12.75">
      <c r="A609" s="87"/>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row>
    <row r="610" spans="1:29" ht="12.75">
      <c r="A610" s="87"/>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row>
    <row r="611" spans="1:29" ht="12.75">
      <c r="A611" s="87"/>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row>
    <row r="612" spans="1:29" ht="12.75">
      <c r="A612" s="87"/>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row>
    <row r="613" spans="1:29" ht="12.75">
      <c r="A613" s="87"/>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row>
    <row r="614" spans="1:29" ht="12.75">
      <c r="A614" s="87"/>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row>
    <row r="615" spans="1:29" ht="12.75">
      <c r="A615" s="87"/>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row>
    <row r="616" spans="1:29" ht="12.75">
      <c r="A616" s="87"/>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row>
    <row r="617" spans="1:29" ht="12.75">
      <c r="A617" s="87"/>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row>
    <row r="618" spans="1:29" ht="12.75">
      <c r="A618" s="87"/>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row>
    <row r="619" spans="1:29" ht="12.75">
      <c r="A619" s="87"/>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row>
    <row r="620" spans="1:29" ht="12.75">
      <c r="A620" s="87"/>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row>
    <row r="621" spans="1:29" ht="12.75">
      <c r="A621" s="87"/>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row>
    <row r="622" spans="1:29" ht="12.75">
      <c r="A622" s="87"/>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row>
    <row r="623" spans="1:29" ht="12.75">
      <c r="A623" s="87"/>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row>
    <row r="624" spans="1:29" ht="12.75">
      <c r="A624" s="87"/>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row>
    <row r="625" spans="1:29" ht="12.75">
      <c r="A625" s="87"/>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row>
    <row r="626" spans="1:29" ht="12.75">
      <c r="A626" s="87"/>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row>
    <row r="627" spans="1:29" ht="12.75">
      <c r="A627" s="87"/>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row>
    <row r="628" spans="1:29" ht="12.75">
      <c r="A628" s="87"/>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row>
    <row r="629" spans="1:29" ht="12.75">
      <c r="A629" s="87"/>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row>
    <row r="630" spans="1:29" ht="12.75">
      <c r="A630" s="87"/>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row>
    <row r="631" spans="1:29" ht="12.75">
      <c r="A631" s="87"/>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row>
    <row r="632" spans="1:29" ht="12.75">
      <c r="A632" s="87"/>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row>
    <row r="633" spans="1:29" ht="12.75">
      <c r="A633" s="87"/>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row>
    <row r="634" spans="1:29" ht="12.75">
      <c r="A634" s="87"/>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row>
    <row r="635" spans="1:29" ht="12.75">
      <c r="A635" s="87"/>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row>
    <row r="636" spans="1:29" ht="12.75">
      <c r="A636" s="87"/>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row>
    <row r="637" spans="1:29" ht="12.75">
      <c r="A637" s="87"/>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row>
    <row r="638" spans="1:29" ht="12.75">
      <c r="A638" s="87"/>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row>
    <row r="639" spans="1:29" ht="12.75">
      <c r="A639" s="87"/>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row>
    <row r="640" spans="1:29" ht="12.75">
      <c r="A640" s="87"/>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row>
    <row r="641" spans="1:29" ht="12.75">
      <c r="A641" s="87"/>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row>
    <row r="642" spans="1:29" ht="12.75">
      <c r="A642" s="87"/>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row>
    <row r="643" spans="1:29" ht="12.75">
      <c r="A643" s="87"/>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row>
    <row r="644" spans="1:29" ht="12.75">
      <c r="A644" s="87"/>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row>
    <row r="645" spans="1:29" ht="12.75">
      <c r="A645" s="87"/>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row>
    <row r="646" spans="1:29" ht="12.75">
      <c r="A646" s="87"/>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row>
    <row r="647" spans="1:29" ht="12.75">
      <c r="A647" s="87"/>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row>
    <row r="648" spans="1:29" ht="12.75">
      <c r="A648" s="87"/>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row>
    <row r="649" spans="1:29" ht="12.75">
      <c r="A649" s="87"/>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row>
    <row r="650" spans="1:29" ht="12.75">
      <c r="A650" s="87"/>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row>
    <row r="651" spans="1:29" ht="12.75">
      <c r="A651" s="87"/>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row>
    <row r="652" spans="1:29" ht="12.75">
      <c r="A652" s="87"/>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row>
    <row r="653" spans="1:29" ht="12.75">
      <c r="A653" s="87"/>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row>
    <row r="654" spans="1:29" ht="12.75">
      <c r="A654" s="87"/>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row>
    <row r="655" spans="1:29" ht="12.75">
      <c r="A655" s="87"/>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row>
    <row r="656" spans="1:29" ht="12.75">
      <c r="A656" s="87"/>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row>
    <row r="657" spans="1:29" ht="12.75">
      <c r="A657" s="87"/>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row>
    <row r="658" spans="1:29" ht="12.75">
      <c r="A658" s="87"/>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row>
    <row r="659" spans="1:29" ht="12.75">
      <c r="A659" s="87"/>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row>
    <row r="660" spans="1:29" ht="12.75">
      <c r="A660" s="87"/>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row>
    <row r="661" spans="1:29" ht="12.75">
      <c r="A661" s="87"/>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row>
    <row r="662" spans="1:29" ht="12.75">
      <c r="A662" s="87"/>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row>
    <row r="663" spans="1:29" ht="12.75">
      <c r="A663" s="87"/>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row>
    <row r="664" spans="1:29" ht="12.75">
      <c r="A664" s="87"/>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row>
    <row r="665" spans="1:29" ht="12.75">
      <c r="A665" s="87"/>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row>
    <row r="666" spans="1:29" ht="12.75">
      <c r="A666" s="87"/>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row>
    <row r="667" spans="1:29" ht="12.75">
      <c r="A667" s="87"/>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row>
    <row r="668" spans="1:29" ht="12.75">
      <c r="A668" s="87"/>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row>
    <row r="669" spans="1:29" ht="12.75">
      <c r="A669" s="87"/>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row>
    <row r="670" spans="1:29" ht="12.75">
      <c r="A670" s="87"/>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row>
    <row r="671" spans="1:29" ht="12.75">
      <c r="A671" s="87"/>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row>
    <row r="672" spans="1:29" ht="12.75">
      <c r="A672" s="87"/>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row>
    <row r="673" spans="1:29" ht="12.75">
      <c r="A673" s="87"/>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row>
    <row r="674" spans="1:29" ht="12.75">
      <c r="A674" s="87"/>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row>
    <row r="675" spans="1:29" ht="12.75">
      <c r="A675" s="87"/>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row>
    <row r="676" spans="1:29" ht="12.75">
      <c r="A676" s="87"/>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row>
    <row r="677" spans="1:29" ht="12.75">
      <c r="A677" s="87"/>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row>
    <row r="678" spans="1:29" ht="12.75">
      <c r="A678" s="87"/>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row>
    <row r="679" spans="1:29" ht="12.75">
      <c r="A679" s="87"/>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row>
    <row r="680" spans="1:29" ht="12.75">
      <c r="A680" s="87"/>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row>
    <row r="681" spans="1:29" ht="12.75">
      <c r="A681" s="87"/>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row>
    <row r="682" spans="1:29" ht="12.75">
      <c r="A682" s="87"/>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row>
    <row r="683" spans="1:29" ht="12.75">
      <c r="A683" s="87"/>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row>
    <row r="684" spans="1:29" ht="12.75">
      <c r="A684" s="87"/>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row>
    <row r="685" spans="1:29" ht="12.75">
      <c r="A685" s="87"/>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row>
    <row r="686" spans="1:29" ht="12.75">
      <c r="A686" s="87"/>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row>
    <row r="687" spans="1:29" ht="12.75">
      <c r="A687" s="87"/>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row>
    <row r="688" spans="1:29" ht="12.75">
      <c r="A688" s="87"/>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row>
    <row r="689" spans="1:29" ht="12.75">
      <c r="A689" s="87"/>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row>
    <row r="690" spans="1:29" ht="12.75">
      <c r="A690" s="87"/>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row>
    <row r="691" spans="1:29" ht="12.75">
      <c r="A691" s="87"/>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row>
    <row r="692" spans="1:29" ht="12.75">
      <c r="A692" s="87"/>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row>
    <row r="693" spans="1:29" ht="12.75">
      <c r="A693" s="87"/>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row>
    <row r="694" spans="1:29" ht="12.75">
      <c r="A694" s="87"/>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row>
    <row r="695" spans="1:29" ht="12.75">
      <c r="A695" s="87"/>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row>
    <row r="696" spans="1:29" ht="12.75">
      <c r="A696" s="87"/>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row>
    <row r="697" spans="1:29" ht="12.75">
      <c r="A697" s="87"/>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row>
    <row r="698" spans="1:29" ht="12.75">
      <c r="A698" s="87"/>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row>
    <row r="699" spans="1:29" ht="12.75">
      <c r="A699" s="87"/>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row>
    <row r="700" spans="1:29" ht="12.75">
      <c r="A700" s="87"/>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row>
    <row r="701" spans="1:29" ht="12.75">
      <c r="A701" s="87"/>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row>
    <row r="702" spans="1:29" ht="12.75">
      <c r="A702" s="87"/>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row>
    <row r="703" spans="1:29" ht="12.75">
      <c r="A703" s="87"/>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row>
    <row r="704" spans="1:29" ht="12.75">
      <c r="A704" s="87"/>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row>
    <row r="705" spans="1:29" ht="12.75">
      <c r="A705" s="87"/>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row>
    <row r="706" spans="1:29" ht="12.75">
      <c r="A706" s="87"/>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row>
    <row r="707" spans="1:29" ht="12.75">
      <c r="A707" s="87"/>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row>
    <row r="708" spans="1:29" ht="12.75">
      <c r="A708" s="87"/>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row>
    <row r="709" spans="1:29" ht="12.75">
      <c r="A709" s="87"/>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row>
    <row r="710" spans="1:29" ht="12.75">
      <c r="A710" s="87"/>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row>
    <row r="711" spans="1:29" ht="12.75">
      <c r="A711" s="87"/>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row>
    <row r="712" spans="1:29" ht="12.75">
      <c r="A712" s="87"/>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row>
    <row r="713" spans="1:29" ht="12.75">
      <c r="A713" s="87"/>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row>
    <row r="714" spans="1:29" ht="12.75">
      <c r="A714" s="87"/>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row>
    <row r="715" spans="1:29" ht="12.75">
      <c r="A715" s="87"/>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row>
    <row r="716" spans="1:29" ht="12.75">
      <c r="A716" s="87"/>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row>
    <row r="717" spans="1:29" ht="12.75">
      <c r="A717" s="87"/>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row>
    <row r="718" spans="1:29" ht="12.75">
      <c r="A718" s="87"/>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row>
    <row r="719" spans="1:29" ht="12.75">
      <c r="A719" s="87"/>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row>
    <row r="720" spans="1:29" ht="12.75">
      <c r="A720" s="87"/>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row>
    <row r="721" spans="1:29" ht="12.75">
      <c r="A721" s="87"/>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row>
    <row r="722" spans="1:29" ht="12.75">
      <c r="A722" s="87"/>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row>
    <row r="723" spans="1:29" ht="12.75">
      <c r="A723" s="87"/>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row>
    <row r="724" spans="1:29" ht="12.75">
      <c r="A724" s="87"/>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row>
    <row r="725" spans="1:29" ht="12.75">
      <c r="A725" s="87"/>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row>
    <row r="726" spans="1:29" ht="12.75">
      <c r="A726" s="87"/>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row>
    <row r="727" spans="1:29" ht="12.75">
      <c r="A727" s="87"/>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row>
    <row r="728" spans="1:29" ht="12.75">
      <c r="A728" s="87"/>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row>
    <row r="729" spans="1:29" ht="12.75">
      <c r="A729" s="87"/>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row>
    <row r="730" spans="1:29" ht="12.75">
      <c r="A730" s="87"/>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row>
    <row r="731" spans="1:29" ht="12.75">
      <c r="A731" s="87"/>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row>
    <row r="732" spans="1:29" ht="12.75">
      <c r="A732" s="87"/>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row>
    <row r="733" spans="1:29" ht="12.75">
      <c r="A733" s="87"/>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row>
    <row r="734" spans="1:29" ht="12.75">
      <c r="A734" s="87"/>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row>
    <row r="735" spans="1:29" ht="12.75">
      <c r="A735" s="87"/>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row>
    <row r="736" spans="1:29" ht="12.75">
      <c r="A736" s="87"/>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row>
    <row r="737" spans="1:29" ht="12.75">
      <c r="A737" s="87"/>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row>
    <row r="738" spans="1:29" ht="12.75">
      <c r="A738" s="87"/>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row>
    <row r="739" spans="1:29" ht="12.75">
      <c r="A739" s="87"/>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row>
    <row r="740" spans="1:29" ht="12.75">
      <c r="A740" s="87"/>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row>
    <row r="741" spans="1:29" ht="12.75">
      <c r="A741" s="87"/>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row>
    <row r="742" spans="1:29" ht="12.75">
      <c r="A742" s="87"/>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row>
    <row r="743" spans="1:29" ht="12.75">
      <c r="A743" s="87"/>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row>
    <row r="744" spans="1:29" ht="12.75">
      <c r="A744" s="87"/>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row>
    <row r="745" spans="1:29" ht="12.75">
      <c r="A745" s="87"/>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row>
    <row r="746" spans="1:29" ht="12.75">
      <c r="A746" s="87"/>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row>
    <row r="747" spans="1:29" ht="12.75">
      <c r="A747" s="87"/>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row>
    <row r="748" spans="1:29" ht="12.75">
      <c r="A748" s="87"/>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row>
    <row r="749" spans="1:29" ht="12.75">
      <c r="A749" s="87"/>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row>
    <row r="750" spans="1:29" ht="12.75">
      <c r="A750" s="87"/>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row>
    <row r="751" spans="1:29" ht="12.75">
      <c r="A751" s="87"/>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row>
    <row r="752" spans="1:29" ht="12.75">
      <c r="A752" s="87"/>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row>
    <row r="753" spans="1:29" ht="12.75">
      <c r="A753" s="87"/>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row>
    <row r="754" spans="1:29" ht="12.75">
      <c r="A754" s="87"/>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row>
    <row r="755" spans="1:29" ht="12.75">
      <c r="A755" s="87"/>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row>
    <row r="756" spans="1:29" ht="12.75">
      <c r="A756" s="87"/>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row>
    <row r="757" spans="1:29" ht="12.75">
      <c r="A757" s="87"/>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row>
    <row r="758" spans="1:29" ht="12.75">
      <c r="A758" s="87"/>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row>
    <row r="759" spans="1:29" ht="12.75">
      <c r="A759" s="87"/>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row>
    <row r="760" spans="1:29" ht="12.75">
      <c r="A760" s="87"/>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row>
    <row r="761" spans="1:29" ht="12.75">
      <c r="A761" s="87"/>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row>
    <row r="762" spans="1:29" ht="12.75">
      <c r="A762" s="87"/>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row>
    <row r="763" spans="1:29" ht="12.75">
      <c r="A763" s="87"/>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row>
    <row r="764" spans="1:29" ht="12.75">
      <c r="A764" s="87"/>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row>
    <row r="765" spans="1:29" ht="12.75">
      <c r="A765" s="87"/>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row>
    <row r="766" spans="1:29" ht="12.75">
      <c r="A766" s="87"/>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row>
    <row r="767" spans="1:29" ht="12.75">
      <c r="A767" s="87"/>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row>
    <row r="768" spans="1:29" ht="12.75">
      <c r="A768" s="87"/>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row>
    <row r="769" spans="1:29" ht="12.75">
      <c r="A769" s="87"/>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row>
    <row r="770" spans="1:29" ht="12.75">
      <c r="A770" s="87"/>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row>
    <row r="771" spans="1:29" ht="12.75">
      <c r="A771" s="87"/>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row>
    <row r="772" spans="1:29" ht="12.75">
      <c r="A772" s="87"/>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row>
    <row r="773" spans="1:29" ht="12.75">
      <c r="A773" s="87"/>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row>
    <row r="774" spans="1:29" ht="12.75">
      <c r="A774" s="87"/>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row>
    <row r="775" spans="1:29" ht="12.75">
      <c r="A775" s="87"/>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row>
    <row r="776" spans="1:29" ht="12.75">
      <c r="A776" s="87"/>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row>
    <row r="777" spans="1:29" ht="12.75">
      <c r="A777" s="87"/>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row>
    <row r="778" spans="1:29" ht="12.75">
      <c r="A778" s="87"/>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row>
    <row r="779" spans="1:29" ht="12.75">
      <c r="A779" s="87"/>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row>
    <row r="780" spans="1:29" ht="12.75">
      <c r="A780" s="87"/>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row>
    <row r="781" spans="1:29" ht="12.75">
      <c r="A781" s="87"/>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row>
    <row r="782" spans="1:29" ht="12.75">
      <c r="A782" s="87"/>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row>
    <row r="783" spans="1:29" ht="12.75">
      <c r="A783" s="87"/>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row>
    <row r="784" spans="1:29" ht="12.75">
      <c r="A784" s="87"/>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row>
    <row r="785" spans="1:29" ht="12.75">
      <c r="A785" s="87"/>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row>
    <row r="786" spans="1:29" ht="12.75">
      <c r="A786" s="87"/>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row>
    <row r="787" spans="1:29" ht="12.75">
      <c r="A787" s="87"/>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row>
    <row r="788" spans="1:29" ht="12.75">
      <c r="A788" s="87"/>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row>
    <row r="789" spans="1:29" ht="12.75">
      <c r="A789" s="87"/>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row>
    <row r="790" spans="1:29" ht="12.75">
      <c r="A790" s="87"/>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row>
    <row r="791" spans="1:29" ht="12.75">
      <c r="A791" s="87"/>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row>
    <row r="792" spans="1:29" ht="12.75">
      <c r="A792" s="87"/>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row>
    <row r="793" spans="1:29" ht="12.75">
      <c r="A793" s="87"/>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row>
    <row r="794" spans="1:29" ht="12.75">
      <c r="A794" s="87"/>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row>
    <row r="795" spans="1:29" ht="12.75">
      <c r="A795" s="87"/>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row>
    <row r="796" spans="1:29" ht="12.75">
      <c r="A796" s="87"/>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row>
    <row r="797" spans="1:29" ht="12.75">
      <c r="A797" s="87"/>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row>
    <row r="798" spans="1:29" ht="12.75">
      <c r="A798" s="87"/>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row>
    <row r="799" spans="1:29" ht="12.75">
      <c r="A799" s="87"/>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row>
    <row r="800" spans="1:29" ht="12.75">
      <c r="A800" s="87"/>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row>
    <row r="801" spans="1:29" ht="12.75">
      <c r="A801" s="87"/>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row>
    <row r="802" spans="1:29" ht="12.75">
      <c r="A802" s="87"/>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row>
    <row r="803" spans="1:29" ht="12.75">
      <c r="A803" s="87"/>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row>
    <row r="804" spans="1:29" ht="12.75">
      <c r="A804" s="87"/>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row>
    <row r="805" spans="1:29" ht="12.75">
      <c r="A805" s="87"/>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row>
    <row r="806" spans="1:29" ht="12.75">
      <c r="A806" s="87"/>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row>
    <row r="807" spans="1:29" ht="12.75">
      <c r="A807" s="87"/>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row>
    <row r="808" spans="1:29" ht="12.75">
      <c r="A808" s="87"/>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row>
    <row r="809" spans="1:29" ht="12.75">
      <c r="A809" s="87"/>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row>
    <row r="810" spans="1:29" ht="12.75">
      <c r="A810" s="87"/>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row>
    <row r="811" spans="1:29" ht="12.75">
      <c r="A811" s="87"/>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row>
    <row r="812" spans="1:29" ht="12.75">
      <c r="A812" s="87"/>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row>
    <row r="813" spans="1:29" ht="12.75">
      <c r="A813" s="87"/>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row>
    <row r="814" spans="1:29" ht="12.75">
      <c r="A814" s="87"/>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row>
    <row r="815" spans="1:29" ht="12.75">
      <c r="A815" s="87"/>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row>
    <row r="816" spans="1:29" ht="12.75">
      <c r="A816" s="87"/>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row>
    <row r="817" spans="1:29" ht="12.75">
      <c r="A817" s="87"/>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row>
    <row r="818" spans="1:29" ht="12.75">
      <c r="A818" s="87"/>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row>
    <row r="819" spans="1:29" ht="12.75">
      <c r="A819" s="87"/>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row>
    <row r="820" spans="1:29" ht="12.75">
      <c r="A820" s="87"/>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row>
    <row r="821" spans="1:29" ht="12.75">
      <c r="A821" s="87"/>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row>
    <row r="822" spans="1:29" ht="12.75">
      <c r="A822" s="87"/>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row>
    <row r="823" spans="1:29" ht="12.75">
      <c r="A823" s="87"/>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row>
    <row r="824" spans="1:29" ht="12.75">
      <c r="A824" s="87"/>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row>
    <row r="825" spans="1:29" ht="12.75">
      <c r="A825" s="87"/>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row>
    <row r="826" spans="1:29" ht="12.75">
      <c r="A826" s="87"/>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row>
    <row r="827" spans="1:29" ht="12.75">
      <c r="A827" s="87"/>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row>
    <row r="828" spans="1:29" ht="12.75">
      <c r="A828" s="87"/>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row>
    <row r="829" spans="1:29" ht="12.75">
      <c r="A829" s="87"/>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row>
    <row r="830" spans="1:29" ht="12.75">
      <c r="A830" s="87"/>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row>
    <row r="831" spans="1:29" ht="12.75">
      <c r="A831" s="87"/>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row>
    <row r="832" spans="1:29" ht="12.75">
      <c r="A832" s="87"/>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row>
    <row r="833" spans="1:29" ht="12.75">
      <c r="A833" s="87"/>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row>
    <row r="834" spans="1:29" ht="12.75">
      <c r="A834" s="87"/>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row>
    <row r="835" spans="1:29" ht="12.75">
      <c r="A835" s="87"/>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row>
    <row r="836" spans="1:29" ht="12.75">
      <c r="A836" s="87"/>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row>
    <row r="837" spans="1:29" ht="12.75">
      <c r="A837" s="87"/>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row>
    <row r="838" spans="1:29" ht="12.75">
      <c r="A838" s="87"/>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row>
    <row r="839" spans="1:29" ht="12.75">
      <c r="A839" s="87"/>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row>
    <row r="840" spans="1:29" ht="12.75">
      <c r="A840" s="87"/>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row>
    <row r="841" spans="1:29" ht="12.75">
      <c r="A841" s="87"/>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row>
    <row r="842" spans="1:29" ht="12.75">
      <c r="A842" s="87"/>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row>
    <row r="843" spans="1:29" ht="12.75">
      <c r="A843" s="87"/>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row>
    <row r="844" spans="1:29" ht="12.75">
      <c r="A844" s="87"/>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row>
    <row r="845" spans="1:29" ht="12.75">
      <c r="A845" s="87"/>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row>
    <row r="846" spans="1:29" ht="12.75">
      <c r="A846" s="87"/>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row>
    <row r="847" spans="1:29" ht="12.75">
      <c r="A847" s="87"/>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row>
    <row r="848" spans="1:29" ht="12.75">
      <c r="A848" s="87"/>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row>
    <row r="849" spans="1:29" ht="12.75">
      <c r="A849" s="87"/>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row>
    <row r="850" spans="1:29" ht="12.75">
      <c r="A850" s="87"/>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row>
    <row r="851" spans="1:29" ht="12.75">
      <c r="A851" s="87"/>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row>
    <row r="852" spans="1:29" ht="12.75">
      <c r="A852" s="87"/>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row>
    <row r="853" spans="1:29" ht="12.75">
      <c r="A853" s="87"/>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row>
    <row r="854" spans="1:29" ht="12.75">
      <c r="A854" s="87"/>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row>
    <row r="855" spans="1:29" ht="12.75">
      <c r="A855" s="87"/>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row>
    <row r="856" spans="1:29" ht="12.75">
      <c r="A856" s="87"/>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row>
    <row r="857" spans="1:29" ht="12.75">
      <c r="A857" s="87"/>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row>
    <row r="858" spans="1:29" ht="12.75">
      <c r="A858" s="87"/>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row>
    <row r="859" spans="1:29" ht="12.75">
      <c r="A859" s="87"/>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row>
    <row r="860" spans="1:29" ht="12.75">
      <c r="A860" s="87"/>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row>
    <row r="861" spans="1:29" ht="12.75">
      <c r="A861" s="87"/>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row>
    <row r="862" spans="1:29" ht="12.75">
      <c r="A862" s="87"/>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row>
    <row r="863" spans="1:29" ht="12.75">
      <c r="A863" s="87"/>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row>
    <row r="864" spans="1:29" ht="12.75">
      <c r="A864" s="87"/>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row>
    <row r="865" spans="1:29" ht="12.75">
      <c r="A865" s="87"/>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row>
    <row r="866" spans="1:29" ht="12.75">
      <c r="A866" s="87"/>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row>
    <row r="867" spans="1:29" ht="12.75">
      <c r="A867" s="87"/>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row>
    <row r="868" spans="1:29" ht="12.75">
      <c r="A868" s="87"/>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row>
    <row r="869" spans="1:29" ht="12.75">
      <c r="A869" s="87"/>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row>
    <row r="870" spans="1:29" ht="12.75">
      <c r="A870" s="87"/>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row>
    <row r="871" spans="1:29" ht="12.75">
      <c r="A871" s="87"/>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row>
    <row r="872" spans="1:29" ht="12.75">
      <c r="A872" s="87"/>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row>
    <row r="873" spans="1:29" ht="12.75">
      <c r="A873" s="87"/>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row>
    <row r="874" spans="1:29" ht="12.75">
      <c r="A874" s="87"/>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row>
    <row r="875" spans="1:29" ht="12.75">
      <c r="A875" s="87"/>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row>
    <row r="876" spans="1:29" ht="12.75">
      <c r="A876" s="87"/>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row>
    <row r="877" spans="1:29" ht="12.75">
      <c r="A877" s="87"/>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row>
    <row r="878" spans="1:29" ht="12.75">
      <c r="A878" s="87"/>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row>
    <row r="879" spans="1:29" ht="12.75">
      <c r="A879" s="87"/>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row>
    <row r="880" spans="1:29" ht="12.75">
      <c r="A880" s="87"/>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row>
    <row r="881" spans="1:29" ht="12.75">
      <c r="A881" s="87"/>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row>
    <row r="882" spans="1:29" ht="12.75">
      <c r="A882" s="87"/>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row>
    <row r="883" spans="1:29" ht="12.75">
      <c r="A883" s="87"/>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row>
    <row r="884" spans="1:29" ht="12.75">
      <c r="A884" s="87"/>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row>
    <row r="885" spans="1:29" ht="12.75">
      <c r="A885" s="87"/>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row>
    <row r="886" spans="1:29" ht="12.75">
      <c r="A886" s="87"/>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row>
    <row r="887" spans="1:29" ht="12.75">
      <c r="A887" s="87"/>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row>
    <row r="888" spans="1:29" ht="12.75">
      <c r="A888" s="87"/>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row>
    <row r="889" spans="1:29" ht="12.75">
      <c r="A889" s="87"/>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row>
    <row r="890" spans="1:29" ht="12.75">
      <c r="A890" s="87"/>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row>
    <row r="891" spans="1:29" ht="12.75">
      <c r="A891" s="87"/>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row>
    <row r="892" spans="1:29" ht="12.75">
      <c r="A892" s="87"/>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row>
    <row r="893" spans="1:29" ht="12.75">
      <c r="A893" s="87"/>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row>
    <row r="894" spans="1:29" ht="12.75">
      <c r="A894" s="87"/>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row>
    <row r="895" spans="1:29" ht="12.75">
      <c r="A895" s="87"/>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row>
    <row r="896" spans="1:29" ht="12.75">
      <c r="A896" s="87"/>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row>
    <row r="897" spans="1:29" ht="12.75">
      <c r="A897" s="87"/>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row>
    <row r="898" spans="1:29" ht="12.75">
      <c r="A898" s="87"/>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row>
    <row r="899" spans="1:29" ht="12.75">
      <c r="A899" s="87"/>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row>
    <row r="900" spans="1:29" ht="12.75">
      <c r="A900" s="87"/>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row>
    <row r="901" spans="1:29" ht="12.75">
      <c r="A901" s="87"/>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row>
    <row r="902" spans="1:29" ht="12.75">
      <c r="A902" s="87"/>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row>
    <row r="903" spans="1:29" ht="12.75">
      <c r="A903" s="87"/>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row>
    <row r="904" spans="1:29" ht="12.75">
      <c r="A904" s="87"/>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row>
    <row r="905" spans="1:29" ht="12.75">
      <c r="A905" s="87"/>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row>
    <row r="906" spans="1:29" ht="12.75">
      <c r="A906" s="87"/>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row>
    <row r="907" spans="1:29" ht="12.75">
      <c r="A907" s="87"/>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row>
    <row r="908" spans="1:29" ht="12.75">
      <c r="A908" s="87"/>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row>
    <row r="909" spans="1:29" ht="12.75">
      <c r="A909" s="87"/>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row>
    <row r="910" spans="1:29" ht="12.75">
      <c r="A910" s="87"/>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row>
    <row r="911" spans="1:29" ht="12.75">
      <c r="A911" s="87"/>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row>
    <row r="912" spans="1:29" ht="12.75">
      <c r="A912" s="87"/>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row>
    <row r="913" spans="1:29" ht="12.75">
      <c r="A913" s="87"/>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row>
    <row r="914" spans="1:29" ht="12.75">
      <c r="A914" s="87"/>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row>
    <row r="915" spans="1:29" ht="12.75">
      <c r="A915" s="87"/>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row>
    <row r="916" spans="1:29" ht="12.75">
      <c r="A916" s="87"/>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row>
    <row r="917" spans="1:29" ht="12.75">
      <c r="A917" s="87"/>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row>
    <row r="918" spans="1:29" ht="12.75">
      <c r="A918" s="87"/>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row>
    <row r="919" spans="1:29" ht="12.75">
      <c r="A919" s="87"/>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row>
    <row r="920" spans="1:29" ht="12.75">
      <c r="A920" s="87"/>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row>
    <row r="921" spans="1:29" ht="12.75">
      <c r="A921" s="87"/>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row>
    <row r="922" spans="1:29" ht="12.75">
      <c r="A922" s="87"/>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row>
    <row r="923" spans="1:29" ht="12.75">
      <c r="A923" s="87"/>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row>
    <row r="924" spans="1:29" ht="12.75">
      <c r="A924" s="87"/>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row>
    <row r="925" spans="1:29" ht="12.75">
      <c r="A925" s="87"/>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row>
    <row r="926" spans="1:29" ht="12.75">
      <c r="A926" s="87"/>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row>
    <row r="927" spans="1:29" ht="12.75">
      <c r="A927" s="87"/>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row>
    <row r="928" spans="1:29" ht="12.75">
      <c r="A928" s="87"/>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row>
    <row r="929" spans="1:29" ht="12.75">
      <c r="A929" s="87"/>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row>
    <row r="930" spans="1:29" ht="12.75">
      <c r="A930" s="87"/>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row>
    <row r="931" spans="1:29" ht="12.75">
      <c r="A931" s="87"/>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row>
    <row r="932" spans="1:29" ht="12.75">
      <c r="A932" s="87"/>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row>
    <row r="933" spans="1:29" ht="12.75">
      <c r="A933" s="87"/>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row>
    <row r="934" spans="1:29" ht="12.75">
      <c r="A934" s="87"/>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row>
    <row r="935" spans="1:29" ht="12.75">
      <c r="A935" s="87"/>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row>
    <row r="936" spans="1:29" ht="12.75">
      <c r="A936" s="87"/>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row>
    <row r="937" spans="1:29" ht="12.75">
      <c r="A937" s="87"/>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row>
    <row r="938" spans="1:29" ht="12.75">
      <c r="A938" s="87"/>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row>
    <row r="939" spans="1:29" ht="12.75">
      <c r="A939" s="87"/>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row>
    <row r="940" spans="1:29" ht="12.75">
      <c r="A940" s="87"/>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row>
    <row r="941" spans="1:29" ht="12.75">
      <c r="A941" s="87"/>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row>
    <row r="942" spans="1:29" ht="12.75">
      <c r="A942" s="87"/>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row>
    <row r="943" spans="1:29" ht="12.75">
      <c r="A943" s="87"/>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row>
    <row r="944" spans="1:29" ht="12.75">
      <c r="A944" s="87"/>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row>
    <row r="945" spans="1:29" ht="12.75">
      <c r="A945" s="87"/>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row>
    <row r="946" spans="1:29" ht="12.75">
      <c r="A946" s="87"/>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row>
    <row r="947" spans="1:29" ht="12.75">
      <c r="A947" s="87"/>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row>
    <row r="948" spans="1:29" ht="12.75">
      <c r="A948" s="87"/>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row>
    <row r="949" spans="1:29" ht="12.75">
      <c r="A949" s="87"/>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row>
    <row r="950" spans="1:29" ht="12.75">
      <c r="A950" s="87"/>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row>
    <row r="951" spans="1:29" ht="12.75">
      <c r="A951" s="87"/>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row>
    <row r="952" spans="1:29" ht="12.75">
      <c r="A952" s="87"/>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row>
    <row r="953" spans="1:29" ht="12.75">
      <c r="A953" s="87"/>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row>
    <row r="954" spans="1:29" ht="12.75">
      <c r="A954" s="87"/>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row>
    <row r="955" spans="1:29" ht="12.75">
      <c r="A955" s="87"/>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row>
    <row r="956" spans="1:29" ht="12.75">
      <c r="A956" s="87"/>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row>
    <row r="957" spans="1:29" ht="12.75">
      <c r="A957" s="87"/>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row>
    <row r="958" spans="1:29" ht="12.75">
      <c r="A958" s="87"/>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row>
    <row r="959" spans="1:29" ht="12.75">
      <c r="A959" s="87"/>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row>
    <row r="960" spans="1:29" ht="12.75">
      <c r="A960" s="87"/>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row>
    <row r="961" spans="1:29" ht="12.75">
      <c r="A961" s="87"/>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row>
    <row r="962" spans="1:29" ht="12.75">
      <c r="A962" s="87"/>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row>
    <row r="963" spans="1:29" ht="12.75">
      <c r="A963" s="87"/>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row>
    <row r="964" spans="1:29" ht="12.75">
      <c r="A964" s="87"/>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row>
    <row r="965" spans="1:29" ht="12.75">
      <c r="A965" s="87"/>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row>
    <row r="966" spans="1:29" ht="12.75">
      <c r="A966" s="87"/>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row>
    <row r="967" spans="1:29" ht="12.75">
      <c r="A967" s="87"/>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row>
    <row r="968" spans="1:29" ht="12.75">
      <c r="A968" s="87"/>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row>
    <row r="969" spans="1:29" ht="12.75">
      <c r="A969" s="87"/>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row>
    <row r="970" spans="1:29" ht="12.75">
      <c r="A970" s="87"/>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row>
    <row r="971" spans="1:29" ht="12.75">
      <c r="A971" s="87"/>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row>
    <row r="972" spans="1:29" ht="12.75">
      <c r="A972" s="87"/>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row>
    <row r="973" spans="1:29" ht="12.75">
      <c r="A973" s="87"/>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row>
    <row r="974" spans="1:29" ht="12.75">
      <c r="A974" s="87"/>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row>
    <row r="975" spans="1:29" ht="12.75">
      <c r="A975" s="87"/>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row>
    <row r="976" spans="1:29" ht="12.75">
      <c r="A976" s="87"/>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row>
    <row r="977" spans="1:29" ht="12.75">
      <c r="A977" s="87"/>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row>
    <row r="978" spans="1:29" ht="12.75">
      <c r="A978" s="87"/>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row>
    <row r="979" spans="1:29" ht="12.75">
      <c r="A979" s="87"/>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row>
    <row r="980" spans="1:29" ht="12.75">
      <c r="A980" s="87"/>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row>
    <row r="981" spans="1:29" ht="12.75">
      <c r="A981" s="87"/>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row>
    <row r="982" spans="1:29" ht="12.75">
      <c r="A982" s="87"/>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row>
    <row r="983" spans="1:29" ht="12.75">
      <c r="A983" s="87"/>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row>
    <row r="984" spans="1:29" ht="12.75">
      <c r="A984" s="87"/>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row>
    <row r="985" spans="1:29" ht="12.75">
      <c r="A985" s="87"/>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row>
    <row r="986" spans="1:29" ht="12.75">
      <c r="A986" s="87"/>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row>
    <row r="987" spans="1:29" ht="12.75">
      <c r="A987" s="87"/>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row>
    <row r="988" spans="1:29" ht="12.75">
      <c r="A988" s="87"/>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row>
    <row r="989" spans="1:29" ht="12.75">
      <c r="A989" s="87"/>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row>
    <row r="990" spans="1:29" ht="12.75">
      <c r="A990" s="87"/>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row>
    <row r="991" spans="1:29" ht="12.75">
      <c r="A991" s="87"/>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row>
    <row r="992" spans="1:29" ht="12.75">
      <c r="A992" s="87"/>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row>
    <row r="993" spans="1:29" ht="12.75">
      <c r="A993" s="87"/>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row>
    <row r="994" spans="1:29" ht="12.75">
      <c r="A994" s="87"/>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row>
    <row r="995" spans="1:29" ht="12.75">
      <c r="A995" s="87"/>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row>
    <row r="996" spans="1:29" ht="12.75">
      <c r="A996" s="87"/>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row>
    <row r="997" spans="1:29" ht="12.75">
      <c r="A997" s="87"/>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row>
    <row r="998" spans="1:29" ht="12.75">
      <c r="A998" s="87"/>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row>
    <row r="999" spans="1:29" ht="12.75">
      <c r="A999" s="87"/>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row>
    <row r="1000" spans="1:29" ht="12.75">
      <c r="A1000" s="87"/>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row>
    <row r="1001" spans="1:29" ht="12.75">
      <c r="A1001" s="87"/>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c r="AC1001" s="2"/>
    </row>
    <row r="1002" spans="1:29" ht="12.75">
      <c r="A1002" s="87"/>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c r="AC1002" s="2"/>
    </row>
    <row r="1003" spans="1:29" ht="12.75">
      <c r="A1003" s="87"/>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c r="AC1003" s="2"/>
    </row>
    <row r="1004" spans="1:29" ht="12.75">
      <c r="A1004" s="87"/>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c r="AC1004" s="2"/>
    </row>
    <row r="1005" spans="1:29" ht="12.75">
      <c r="A1005" s="87"/>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c r="AC1005" s="2"/>
    </row>
    <row r="1006" spans="1:29" ht="12.75">
      <c r="A1006" s="87"/>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c r="AC1006" s="2"/>
    </row>
    <row r="1007" spans="1:29" ht="12.75">
      <c r="A1007" s="87"/>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c r="AC1007" s="2"/>
    </row>
    <row r="1008" spans="1:29" ht="12.75">
      <c r="A1008" s="87"/>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c r="AC1008" s="2"/>
    </row>
    <row r="1009" spans="1:29" ht="12.75">
      <c r="A1009" s="87"/>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c r="AC1009" s="2"/>
    </row>
    <row r="1010" spans="1:29" ht="12.75">
      <c r="A1010" s="87"/>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c r="AC1010" s="2"/>
    </row>
    <row r="1011" spans="1:29" ht="12.75">
      <c r="A1011" s="87"/>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c r="AC1011" s="2"/>
    </row>
    <row r="1012" spans="1:29" ht="12.75">
      <c r="A1012" s="87"/>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c r="AC1012" s="2"/>
    </row>
  </sheetData>
  <hyperlinks>
    <hyperlink ref="F9" r:id="rId1" xr:uid="{00000000-0004-0000-03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Accessing Free Food - Hackney</vt:lpstr>
      <vt:lpstr>Copy of Accessing Free Food - H</vt:lpstr>
      <vt:lpstr>Sheet3</vt:lpstr>
      <vt:lpstr>FoodSupply donations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Katherine Duller</cp:lastModifiedBy>
  <dcterms:modified xsi:type="dcterms:W3CDTF">2020-05-12T14:00:49Z</dcterms:modified>
</cp:coreProperties>
</file>